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m nhac" sheetId="1" r:id="rId1"/>
    <sheet name="My thuat" sheetId="2" r:id="rId2"/>
    <sheet name="cao dang excel.dbf" sheetId="3" r:id="rId3"/>
  </sheets>
  <definedNames>
    <definedName name="_xlnm.Print_Titles" localSheetId="1">'My thuat'!$9:$9</definedName>
  </definedNames>
  <calcPr fullCalcOnLoad="1"/>
</workbook>
</file>

<file path=xl/sharedStrings.xml><?xml version="1.0" encoding="utf-8"?>
<sst xmlns="http://schemas.openxmlformats.org/spreadsheetml/2006/main" count="1589" uniqueCount="366">
  <si>
    <t>truong</t>
  </si>
  <si>
    <t>khoi</t>
  </si>
  <si>
    <t>truong2</t>
  </si>
  <si>
    <t>khoi2</t>
  </si>
  <si>
    <t>phai</t>
  </si>
  <si>
    <t>ngaysinh</t>
  </si>
  <si>
    <t>sobaodanh</t>
  </si>
  <si>
    <t/>
  </si>
  <si>
    <t>01</t>
  </si>
  <si>
    <t>KTA</t>
  </si>
  <si>
    <t>H</t>
  </si>
  <si>
    <t>GNT</t>
  </si>
  <si>
    <t>C140222</t>
  </si>
  <si>
    <t>260794</t>
  </si>
  <si>
    <t>200893</t>
  </si>
  <si>
    <t>06</t>
  </si>
  <si>
    <t>151193</t>
  </si>
  <si>
    <t>181294</t>
  </si>
  <si>
    <t>280894</t>
  </si>
  <si>
    <t>070693</t>
  </si>
  <si>
    <t>050193</t>
  </si>
  <si>
    <t>MHN</t>
  </si>
  <si>
    <t>231094</t>
  </si>
  <si>
    <t>031194</t>
  </si>
  <si>
    <t>020194</t>
  </si>
  <si>
    <t>140990</t>
  </si>
  <si>
    <t>280694</t>
  </si>
  <si>
    <t>SPH</t>
  </si>
  <si>
    <t>141094</t>
  </si>
  <si>
    <t>230494</t>
  </si>
  <si>
    <t>100694</t>
  </si>
  <si>
    <t>281294</t>
  </si>
  <si>
    <t>100894</t>
  </si>
  <si>
    <t>260594</t>
  </si>
  <si>
    <t>111194</t>
  </si>
  <si>
    <t>260393</t>
  </si>
  <si>
    <t>030393</t>
  </si>
  <si>
    <t>091194</t>
  </si>
  <si>
    <t>280893</t>
  </si>
  <si>
    <t>191294</t>
  </si>
  <si>
    <t>101294</t>
  </si>
  <si>
    <t>290993</t>
  </si>
  <si>
    <t>120594</t>
  </si>
  <si>
    <t>040494</t>
  </si>
  <si>
    <t>211094</t>
  </si>
  <si>
    <t>040694</t>
  </si>
  <si>
    <t>211294</t>
  </si>
  <si>
    <t>181094</t>
  </si>
  <si>
    <t>260394</t>
  </si>
  <si>
    <t>010891</t>
  </si>
  <si>
    <t>240294</t>
  </si>
  <si>
    <t>160894</t>
  </si>
  <si>
    <t>071194</t>
  </si>
  <si>
    <t>050893</t>
  </si>
  <si>
    <t>230694</t>
  </si>
  <si>
    <t>110894</t>
  </si>
  <si>
    <t>260194</t>
  </si>
  <si>
    <t>010993</t>
  </si>
  <si>
    <t>280494</t>
  </si>
  <si>
    <t>290892</t>
  </si>
  <si>
    <t>201294</t>
  </si>
  <si>
    <t>050994</t>
  </si>
  <si>
    <t>071092</t>
  </si>
  <si>
    <t>070894</t>
  </si>
  <si>
    <t>090493</t>
  </si>
  <si>
    <t>011194</t>
  </si>
  <si>
    <t>061192</t>
  </si>
  <si>
    <t>310194</t>
  </si>
  <si>
    <t>N</t>
  </si>
  <si>
    <t>C140221</t>
  </si>
  <si>
    <t>070194</t>
  </si>
  <si>
    <t>180493</t>
  </si>
  <si>
    <t>261194</t>
  </si>
  <si>
    <t>200294</t>
  </si>
  <si>
    <t>180494</t>
  </si>
  <si>
    <t>300588</t>
  </si>
  <si>
    <t>160793</t>
  </si>
  <si>
    <t>121294</t>
  </si>
  <si>
    <t>050393</t>
  </si>
  <si>
    <t>061094</t>
  </si>
  <si>
    <t>290694</t>
  </si>
  <si>
    <t>130391</t>
  </si>
  <si>
    <t>230794</t>
  </si>
  <si>
    <t>100892</t>
  </si>
  <si>
    <t>270594</t>
  </si>
  <si>
    <t>050693</t>
  </si>
  <si>
    <t>061294</t>
  </si>
  <si>
    <t>121093</t>
  </si>
  <si>
    <t>230894</t>
  </si>
  <si>
    <t>110994</t>
  </si>
  <si>
    <t>300994</t>
  </si>
  <si>
    <t>260494</t>
  </si>
  <si>
    <t>190294</t>
  </si>
  <si>
    <t>140594</t>
  </si>
  <si>
    <t>210193</t>
  </si>
  <si>
    <t>221193</t>
  </si>
  <si>
    <t>021194</t>
  </si>
  <si>
    <t>090694</t>
  </si>
  <si>
    <t>180794</t>
  </si>
  <si>
    <t>281193</t>
  </si>
  <si>
    <t>190894</t>
  </si>
  <si>
    <t>041093</t>
  </si>
  <si>
    <t>271294</t>
  </si>
  <si>
    <t>SGD</t>
  </si>
  <si>
    <t>070694</t>
  </si>
  <si>
    <t>HVA</t>
  </si>
  <si>
    <t>011191</t>
  </si>
  <si>
    <t>VHH</t>
  </si>
  <si>
    <t>161192</t>
  </si>
  <si>
    <t>270194</t>
  </si>
  <si>
    <t>120894</t>
  </si>
  <si>
    <t>130892</t>
  </si>
  <si>
    <t>110594</t>
  </si>
  <si>
    <t>MTH</t>
  </si>
  <si>
    <t>THV</t>
  </si>
  <si>
    <t>291093</t>
  </si>
  <si>
    <t>DTS</t>
  </si>
  <si>
    <t>250589</t>
  </si>
  <si>
    <t>MTS</t>
  </si>
  <si>
    <t>280386</t>
  </si>
  <si>
    <t>MTC</t>
  </si>
  <si>
    <t>011094</t>
  </si>
  <si>
    <t>021091</t>
  </si>
  <si>
    <t>131194</t>
  </si>
  <si>
    <t>120393</t>
  </si>
  <si>
    <t>200493</t>
  </si>
  <si>
    <t>130893</t>
  </si>
  <si>
    <t>070293</t>
  </si>
  <si>
    <t>101193</t>
  </si>
  <si>
    <t>071294</t>
  </si>
  <si>
    <t>170694</t>
  </si>
  <si>
    <t>181194</t>
  </si>
  <si>
    <t>051293</t>
  </si>
  <si>
    <t>301194</t>
  </si>
  <si>
    <t>051294</t>
  </si>
  <si>
    <t>151293</t>
  </si>
  <si>
    <t>240594</t>
  </si>
  <si>
    <t>251292</t>
  </si>
  <si>
    <t>020993</t>
  </si>
  <si>
    <t>290393</t>
  </si>
  <si>
    <t>100693</t>
  </si>
  <si>
    <t>231294</t>
  </si>
  <si>
    <t>120294</t>
  </si>
  <si>
    <t>150294</t>
  </si>
  <si>
    <t>090994</t>
  </si>
  <si>
    <t>111294</t>
  </si>
  <si>
    <t>010190</t>
  </si>
  <si>
    <t>190994</t>
  </si>
  <si>
    <t>301094</t>
  </si>
  <si>
    <t>090794</t>
  </si>
  <si>
    <t>040794</t>
  </si>
  <si>
    <t>010494</t>
  </si>
  <si>
    <t>120493</t>
  </si>
  <si>
    <t>080294</t>
  </si>
  <si>
    <t>311294</t>
  </si>
  <si>
    <t>080994</t>
  </si>
  <si>
    <t>080194</t>
  </si>
  <si>
    <t>070793</t>
  </si>
  <si>
    <t>020293</t>
  </si>
  <si>
    <t>041193</t>
  </si>
  <si>
    <t>160794</t>
  </si>
  <si>
    <t>280794</t>
  </si>
  <si>
    <t>120193</t>
  </si>
  <si>
    <t>140893</t>
  </si>
  <si>
    <t>170894</t>
  </si>
  <si>
    <t>260294</t>
  </si>
  <si>
    <t>021293</t>
  </si>
  <si>
    <t>191094</t>
  </si>
  <si>
    <t>140293</t>
  </si>
  <si>
    <t>141293</t>
  </si>
  <si>
    <t>241094</t>
  </si>
  <si>
    <t>200394</t>
  </si>
  <si>
    <t>010994</t>
  </si>
  <si>
    <t>050394</t>
  </si>
  <si>
    <t>230593</t>
  </si>
  <si>
    <t>051094</t>
  </si>
  <si>
    <t>T.T</t>
  </si>
  <si>
    <t>TT</t>
  </si>
  <si>
    <t>Số báo danh</t>
  </si>
  <si>
    <t>Ngày sinh</t>
  </si>
  <si>
    <t>Giới tính</t>
  </si>
  <si>
    <t>Ngành</t>
  </si>
  <si>
    <t>Trúng tuyển</t>
  </si>
  <si>
    <t>Bùi Thị Hải An</t>
  </si>
  <si>
    <t>Nguyễn Duy Anh</t>
  </si>
  <si>
    <t>Nguyễn Thị Hải Anh</t>
  </si>
  <si>
    <t>Lê Thị Hồng Anh</t>
  </si>
  <si>
    <t>Nguyễn Thị Kim Anh</t>
  </si>
  <si>
    <t>Trần Thị Kim Anh</t>
  </si>
  <si>
    <t>Lê Lan Anh</t>
  </si>
  <si>
    <t>Trần Mai Anh</t>
  </si>
  <si>
    <t>Lương Thị Ngọc Anh</t>
  </si>
  <si>
    <t>Vũ Ngọc Anh</t>
  </si>
  <si>
    <t>Dương Phương Anh</t>
  </si>
  <si>
    <t>Trần Thị Phương Anh</t>
  </si>
  <si>
    <t>Nguyễn Thị Tú Anh</t>
  </si>
  <si>
    <t>Cấn Văn Ân</t>
  </si>
  <si>
    <t>Lê Thanh Bắc</t>
  </si>
  <si>
    <t>Lê Chí Bằng</t>
  </si>
  <si>
    <t>Phạm Hải Chi</t>
  </si>
  <si>
    <t>Nguyễn Văn Chiến</t>
  </si>
  <si>
    <t>Dương Văn Chính</t>
  </si>
  <si>
    <t>Hồ Văn Chung</t>
  </si>
  <si>
    <t>Nguyễn Vân Dũng</t>
  </si>
  <si>
    <t>Nguyễn Tống Duy</t>
  </si>
  <si>
    <t>Hoàng Khắc Dư</t>
  </si>
  <si>
    <t>Đào Thị Thuỳ Dương</t>
  </si>
  <si>
    <t>Nguyễn Thị Thuỳ Dương</t>
  </si>
  <si>
    <t>Đinh Thị Hồng Đào</t>
  </si>
  <si>
    <t>Trần Bá Đạt</t>
  </si>
  <si>
    <t>Trần Ngọc Điệp</t>
  </si>
  <si>
    <t>Vũ Hoàng Giang</t>
  </si>
  <si>
    <t>Nguyễn Hương Giang</t>
  </si>
  <si>
    <t>Hoàng Linh Giang</t>
  </si>
  <si>
    <t>Nguyễn Thị Giang</t>
  </si>
  <si>
    <t>Trần Thị Giang</t>
  </si>
  <si>
    <t>Triệu Thị Giang</t>
  </si>
  <si>
    <t>Đỗ Trọng Giáp</t>
  </si>
  <si>
    <t>Lưu Thị Hà</t>
  </si>
  <si>
    <t>Trần Thị Thu Hà</t>
  </si>
  <si>
    <t>Hồ Thị Hạnh</t>
  </si>
  <si>
    <t>Phan Thị Thúy Hằng</t>
  </si>
  <si>
    <t>Nguyễn Thị Hiền</t>
  </si>
  <si>
    <t>Phạm Thu Hiền</t>
  </si>
  <si>
    <t>Quang Đức Hiệp</t>
  </si>
  <si>
    <t>Hoàng Thái Hiệp</t>
  </si>
  <si>
    <t>Nguyễn Trung Hiếu</t>
  </si>
  <si>
    <t>Phạm Văn Hiếu</t>
  </si>
  <si>
    <t>Bùi Thị Như Hoa</t>
  </si>
  <si>
    <t>Nguyễn Huy Hoàng</t>
  </si>
  <si>
    <t>Nguyễn Thị ánh Hồng</t>
  </si>
  <si>
    <t>Nguyễn Thị Hồng</t>
  </si>
  <si>
    <t>Nguyễn Xuân Huy</t>
  </si>
  <si>
    <t>Vũ Ngọc Hưng</t>
  </si>
  <si>
    <t>Bùi Thị Hương</t>
  </si>
  <si>
    <t>Trần Thiên Hương</t>
  </si>
  <si>
    <t>Đinh Thị Thu Hường</t>
  </si>
  <si>
    <t>Lương Minh Khang</t>
  </si>
  <si>
    <t>Nguyễn Thị Khuyên</t>
  </si>
  <si>
    <t>Trần Thị Thanh Lan</t>
  </si>
  <si>
    <t>Ngô Thị Lan</t>
  </si>
  <si>
    <t>Trần Thị Lan</t>
  </si>
  <si>
    <t>Nguyễn Văn Lăng</t>
  </si>
  <si>
    <t>Lê Đình Lâm</t>
  </si>
  <si>
    <t>Nguyễn Lâm Lâm</t>
  </si>
  <si>
    <t>Nguyễn Khánh Linh</t>
  </si>
  <si>
    <t>Trần Khánh Linh</t>
  </si>
  <si>
    <t>Bùi Thị Ngọc Linh</t>
  </si>
  <si>
    <t>Đỗ Thị Lợi</t>
  </si>
  <si>
    <t>Bùi Thị Mai</t>
  </si>
  <si>
    <t>Nguyễn Thị Mai</t>
  </si>
  <si>
    <t>Vũ Thị Mến</t>
  </si>
  <si>
    <t>Phạm Vũ Quang Minh</t>
  </si>
  <si>
    <t>Nguyễn Thị Mỵ</t>
  </si>
  <si>
    <t>Trịnh Diệu Nga</t>
  </si>
  <si>
    <t>Nguyễn Thị Hằng Nga</t>
  </si>
  <si>
    <t>Nguyễn Thanh Nga</t>
  </si>
  <si>
    <t>Dương Thị Nga</t>
  </si>
  <si>
    <t>Lê Thị Nga</t>
  </si>
  <si>
    <t>Nguyễn Thị Thuý Nga</t>
  </si>
  <si>
    <t>Nghiêm Thị Nghĩa</t>
  </si>
  <si>
    <t>Nguyễn Thị Phượng Ngọc</t>
  </si>
  <si>
    <t>Đào Huy Nguyên</t>
  </si>
  <si>
    <t>Phạm Thị Nhi</t>
  </si>
  <si>
    <t>Phan Thị Nhung</t>
  </si>
  <si>
    <t>Lê Thị Hoài Phương</t>
  </si>
  <si>
    <t>Nguyễn Thị Minh Phương</t>
  </si>
  <si>
    <t>Ngô Ngọc Phương</t>
  </si>
  <si>
    <t>Đỗ Thảo Phương</t>
  </si>
  <si>
    <t>Dương Thị Phương</t>
  </si>
  <si>
    <t>Nguyễn Thị Phương</t>
  </si>
  <si>
    <t>Đặng Hữu Quang</t>
  </si>
  <si>
    <t>Vũ Văn Quang</t>
  </si>
  <si>
    <t>Nguyễn Xuân Quang</t>
  </si>
  <si>
    <t>Nguyễn Ngọc Quý</t>
  </si>
  <si>
    <t>Phạm Trọng Sơn</t>
  </si>
  <si>
    <t>Đoàn Văn Sơn</t>
  </si>
  <si>
    <t>Nguyễn Thị Tâm</t>
  </si>
  <si>
    <t>Trần Đăng Thái</t>
  </si>
  <si>
    <t>Nguyễn Bá Thanh</t>
  </si>
  <si>
    <t>Đỗ Đại Thanh</t>
  </si>
  <si>
    <t>Nguyễn Thị Thành</t>
  </si>
  <si>
    <t>Ngô Thị Phương Thảo</t>
  </si>
  <si>
    <t>Nguyễn Thu Thảo</t>
  </si>
  <si>
    <t>Nguyễn Xuân Thọ</t>
  </si>
  <si>
    <t>Phùng Quang Thông</t>
  </si>
  <si>
    <t>Phạm Thị Thu</t>
  </si>
  <si>
    <t>Trần Thị Thanh Thủy</t>
  </si>
  <si>
    <t>Lê Thị Thủy</t>
  </si>
  <si>
    <t>Bùi Thị Tính</t>
  </si>
  <si>
    <t>Đỗ Mạnh Toàn</t>
  </si>
  <si>
    <t>Trần Kiều Trúc</t>
  </si>
  <si>
    <t>Vũ Viết Tú</t>
  </si>
  <si>
    <t>Vũ Minh Tuấn</t>
  </si>
  <si>
    <t>Nguyễn Phú Tùng</t>
  </si>
  <si>
    <t>Trần Thị Tuyết</t>
  </si>
  <si>
    <t>Nguyễn Hồng Vân</t>
  </si>
  <si>
    <t>Nguyễn Thị Hồng Vân</t>
  </si>
  <si>
    <t>Nguyễn Thị Vân</t>
  </si>
  <si>
    <t>Đỗ Văn Vệ</t>
  </si>
  <si>
    <t>Hà Văn Vũ</t>
  </si>
  <si>
    <t>Hoàng Thị Hồng Vui</t>
  </si>
  <si>
    <t>Vũ Hải Yến</t>
  </si>
  <si>
    <t>Đối tượng</t>
  </si>
  <si>
    <t>TRƯỜNG ĐHSP NGHỆ THUẬT TW</t>
  </si>
  <si>
    <t>Họ và tên</t>
  </si>
  <si>
    <t>CỘNG HÒA XÃ HỘI CHỦ NGHĨA VIỆT NAM</t>
  </si>
  <si>
    <t>Độc lập - Tự do - Hạnh phúc</t>
  </si>
  <si>
    <t xml:space="preserve">     BỘ GIÁO DỤC VÀ ĐÀO TẠO</t>
  </si>
  <si>
    <t>__________________________</t>
  </si>
  <si>
    <t>DANH SÁCH TRÚNG TUYỂN CAO ĐẲNG</t>
  </si>
  <si>
    <t>HỆ CHÍNH QUY NĂM 2012</t>
  </si>
  <si>
    <t>NGÀNH: SƯ PHẠM MỸ THUẬT</t>
  </si>
  <si>
    <t>Hà Nội, ngày…..tháng…..năm 2012</t>
  </si>
  <si>
    <t>CHỦ TỊCH HỘI ĐỒNG TUYỂN SINH</t>
  </si>
  <si>
    <t>NGÀNH: SƯ PHẠM ÂM NHẠC</t>
  </si>
  <si>
    <t>Nguyễn Thị Lan</t>
  </si>
  <si>
    <t>Vàng Thị Thủy</t>
  </si>
  <si>
    <t>Nguyễn Thị Kim Huệ</t>
  </si>
  <si>
    <t>Vũ Thị Năm</t>
  </si>
  <si>
    <t>Nguyễn Thị Hồng Nhung</t>
  </si>
  <si>
    <t>Nguyễn Thị Cẩm Thu</t>
  </si>
  <si>
    <t>Nguyễn Văn Huy</t>
  </si>
  <si>
    <t>Nguyễn Mai Anh</t>
  </si>
  <si>
    <t>Nguyễn Thị        Hoà</t>
  </si>
  <si>
    <t>Phạm Thị          Yên</t>
  </si>
  <si>
    <t>Lê Thị Bích Huệ</t>
  </si>
  <si>
    <t>Nguyễn Thị Hường</t>
  </si>
  <si>
    <t>Nguyễn Thị Hoài Thương</t>
  </si>
  <si>
    <t>Dương Thị Yến</t>
  </si>
  <si>
    <t>Đỗ Thị Hương Sen</t>
  </si>
  <si>
    <t>Hoàng Anh Tuấn</t>
  </si>
  <si>
    <t>Bùi Thị Đào</t>
  </si>
  <si>
    <t>Trần Thị Quỳnh</t>
  </si>
  <si>
    <t>Trần Trung Kiên</t>
  </si>
  <si>
    <t>Nguyễn Thị Hồng Hạnh</t>
  </si>
  <si>
    <t>Đỗ Thị Huyền</t>
  </si>
  <si>
    <t>Trần Thị Thanh Thanh</t>
  </si>
  <si>
    <t>Dương Thanh Tùng</t>
  </si>
  <si>
    <t>Bùi Thị Kim Thịnh</t>
  </si>
  <si>
    <t>Hoàng Thị Phương Thảo</t>
  </si>
  <si>
    <t>Hà Thị Ngọc Huyền</t>
  </si>
  <si>
    <t>Bùi Thị Linh</t>
  </si>
  <si>
    <t>Đỗ Thị Lan</t>
  </si>
  <si>
    <t>Lê Thị Yên</t>
  </si>
  <si>
    <t>Đỗ Thanh Tùng</t>
  </si>
  <si>
    <t>Nguyễn Thị Khánh Linh</t>
  </si>
  <si>
    <t>Bùi Thị Hải Yến</t>
  </si>
  <si>
    <t>Lại Thị Huyền Trang</t>
  </si>
  <si>
    <t>Bùi Thị Tuyết Hoa</t>
  </si>
  <si>
    <t>Nguyễn Thị Yến Ngọc</t>
  </si>
  <si>
    <t>Bùi Anh Minh</t>
  </si>
  <si>
    <t>Tống Minh Sơn</t>
  </si>
  <si>
    <t>Nguyễn Thị Thanh Giang</t>
  </si>
  <si>
    <t>Nguyễn Thị Hương</t>
  </si>
  <si>
    <t>Nguyễn Thị Yến Anh</t>
  </si>
  <si>
    <t>Phan Thị Thuỳ Linh</t>
  </si>
  <si>
    <t>Nguyễn Thị Thương</t>
  </si>
  <si>
    <t>Tống Văn Huề</t>
  </si>
  <si>
    <t>Đàm Thị Ngọc</t>
  </si>
  <si>
    <t>Ngô Văn Mạnh</t>
  </si>
  <si>
    <t>Nguyễn Thu Huyền</t>
  </si>
  <si>
    <t>Trần Ly Lưu</t>
  </si>
  <si>
    <t>Phạm Thị Hương</t>
  </si>
  <si>
    <t>Trần Văn Hảo</t>
  </si>
  <si>
    <t>Nguyễn Thu Hiền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</si>
</sst>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9.140625" style="2" customWidth="1"/>
    <col min="2" max="2" width="16.140625" style="2" bestFit="1" customWidth="1"/>
    <col min="3" max="7" width="9.140625" style="2" hidden="1" customWidth="1"/>
    <col min="8" max="8" width="30.8515625" style="2" customWidth="1"/>
    <col min="9" max="9" width="18.421875" style="2" customWidth="1"/>
    <col min="10" max="10" width="8.140625" style="2" hidden="1" customWidth="1"/>
    <col min="11" max="11" width="9.140625" style="2" hidden="1" customWidth="1"/>
    <col min="12" max="12" width="12.421875" style="2" customWidth="1"/>
    <col min="13" max="13" width="11.7109375" style="2" customWidth="1"/>
    <col min="14" max="14" width="9.140625" style="2" hidden="1" customWidth="1"/>
    <col min="15" max="15" width="14.140625" style="2" customWidth="1"/>
    <col min="16" max="16" width="14.57421875" style="2" customWidth="1"/>
    <col min="17" max="16384" width="9.140625" style="2" customWidth="1"/>
  </cols>
  <sheetData>
    <row r="1" spans="1:15" s="9" customFormat="1" ht="15.75">
      <c r="A1" s="9" t="s">
        <v>308</v>
      </c>
      <c r="I1" s="13" t="s">
        <v>306</v>
      </c>
      <c r="J1" s="13"/>
      <c r="K1" s="13"/>
      <c r="L1" s="13"/>
      <c r="M1" s="13"/>
      <c r="N1" s="13"/>
      <c r="O1" s="13"/>
    </row>
    <row r="2" spans="1:15" s="9" customFormat="1" ht="15.75">
      <c r="A2" s="10" t="s">
        <v>304</v>
      </c>
      <c r="I2" s="13" t="s">
        <v>307</v>
      </c>
      <c r="J2" s="13"/>
      <c r="K2" s="13"/>
      <c r="L2" s="13"/>
      <c r="M2" s="13"/>
      <c r="N2" s="13"/>
      <c r="O2" s="13"/>
    </row>
    <row r="3" spans="9:15" ht="17.25">
      <c r="I3" s="14" t="s">
        <v>309</v>
      </c>
      <c r="J3" s="14"/>
      <c r="K3" s="14"/>
      <c r="L3" s="14"/>
      <c r="M3" s="14"/>
      <c r="N3" s="14"/>
      <c r="O3" s="14"/>
    </row>
    <row r="5" spans="1:16" ht="17.25">
      <c r="A5" s="11" t="s">
        <v>310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>
      <c r="A6" s="11" t="s">
        <v>311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7.25">
      <c r="A7" s="11" t="s">
        <v>315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1:16" s="5" customFormat="1" ht="22.5" customHeight="1">
      <c r="A9" s="7" t="s">
        <v>176</v>
      </c>
      <c r="B9" s="8" t="s">
        <v>178</v>
      </c>
      <c r="C9" s="7" t="s">
        <v>0</v>
      </c>
      <c r="D9" s="7" t="s">
        <v>1</v>
      </c>
      <c r="E9" s="7" t="s">
        <v>2</v>
      </c>
      <c r="F9" s="7" t="s">
        <v>3</v>
      </c>
      <c r="G9" s="7"/>
      <c r="H9" s="7" t="s">
        <v>305</v>
      </c>
      <c r="I9" s="8" t="s">
        <v>179</v>
      </c>
      <c r="J9" s="7" t="s">
        <v>5</v>
      </c>
      <c r="K9" s="7" t="s">
        <v>4</v>
      </c>
      <c r="L9" s="8" t="s">
        <v>180</v>
      </c>
      <c r="M9" s="8" t="s">
        <v>303</v>
      </c>
      <c r="N9" s="7" t="s">
        <v>6</v>
      </c>
      <c r="O9" s="8" t="s">
        <v>181</v>
      </c>
      <c r="P9" s="8" t="s">
        <v>182</v>
      </c>
    </row>
    <row r="10" spans="1:16" ht="22.5" customHeight="1">
      <c r="A10" s="6">
        <v>1</v>
      </c>
      <c r="B10" s="6" t="str">
        <f aca="true" t="shared" si="0" ref="B10:B41">C10&amp;"."&amp;D10&amp;N10</f>
        <v>GNT.N1483</v>
      </c>
      <c r="C10" s="3" t="s">
        <v>11</v>
      </c>
      <c r="D10" s="3" t="s">
        <v>68</v>
      </c>
      <c r="E10" s="3" t="s">
        <v>11</v>
      </c>
      <c r="F10" s="3" t="s">
        <v>68</v>
      </c>
      <c r="G10" s="3"/>
      <c r="H10" s="4" t="s">
        <v>323</v>
      </c>
      <c r="I10" s="6" t="str">
        <f aca="true" t="shared" si="1" ref="I10:I41">LEFT(J10,2)&amp;"/"&amp;MID(J10,3,2)&amp;"/"&amp;"19"&amp;RIGHT(J10,2)</f>
        <v>12/12/1994</v>
      </c>
      <c r="J10" s="6" t="s">
        <v>77</v>
      </c>
      <c r="K10" s="6">
        <v>1</v>
      </c>
      <c r="L10" s="6" t="str">
        <f aca="true" t="shared" si="2" ref="L10:L41">IF(K10=1,"Nữ","Nam")</f>
        <v>Nữ</v>
      </c>
      <c r="M10" s="6" t="s">
        <v>7</v>
      </c>
      <c r="N10" s="6">
        <v>1483</v>
      </c>
      <c r="O10" s="6" t="s">
        <v>69</v>
      </c>
      <c r="P10" s="6" t="s">
        <v>177</v>
      </c>
    </row>
    <row r="11" spans="1:16" ht="22.5" customHeight="1">
      <c r="A11" s="6">
        <v>2</v>
      </c>
      <c r="B11" s="6" t="str">
        <f t="shared" si="0"/>
        <v>SPH.N15254</v>
      </c>
      <c r="C11" s="3" t="s">
        <v>27</v>
      </c>
      <c r="D11" s="3" t="s">
        <v>68</v>
      </c>
      <c r="E11" s="3" t="s">
        <v>11</v>
      </c>
      <c r="F11" s="3" t="s">
        <v>68</v>
      </c>
      <c r="G11" s="3"/>
      <c r="H11" s="4" t="s">
        <v>355</v>
      </c>
      <c r="I11" s="6" t="str">
        <f t="shared" si="1"/>
        <v>04/10/1993</v>
      </c>
      <c r="J11" s="6" t="s">
        <v>101</v>
      </c>
      <c r="K11" s="6">
        <v>1</v>
      </c>
      <c r="L11" s="6" t="str">
        <f t="shared" si="2"/>
        <v>Nữ</v>
      </c>
      <c r="M11" s="6" t="s">
        <v>7</v>
      </c>
      <c r="N11" s="6">
        <v>15254</v>
      </c>
      <c r="O11" s="6" t="s">
        <v>69</v>
      </c>
      <c r="P11" s="6" t="s">
        <v>177</v>
      </c>
    </row>
    <row r="12" spans="1:16" ht="22.5" customHeight="1">
      <c r="A12" s="6">
        <v>3</v>
      </c>
      <c r="B12" s="6" t="str">
        <f t="shared" si="0"/>
        <v>GNT.N1546</v>
      </c>
      <c r="C12" s="3" t="s">
        <v>11</v>
      </c>
      <c r="D12" s="3" t="s">
        <v>68</v>
      </c>
      <c r="E12" s="3" t="s">
        <v>11</v>
      </c>
      <c r="F12" s="3" t="s">
        <v>68</v>
      </c>
      <c r="G12" s="3"/>
      <c r="H12" s="4" t="s">
        <v>332</v>
      </c>
      <c r="I12" s="6" t="str">
        <f t="shared" si="1"/>
        <v>10/12/1994</v>
      </c>
      <c r="J12" s="6" t="s">
        <v>40</v>
      </c>
      <c r="K12" s="6">
        <v>1</v>
      </c>
      <c r="L12" s="6" t="str">
        <f t="shared" si="2"/>
        <v>Nữ</v>
      </c>
      <c r="M12" s="6" t="s">
        <v>7</v>
      </c>
      <c r="N12" s="6">
        <v>1546</v>
      </c>
      <c r="O12" s="6" t="s">
        <v>69</v>
      </c>
      <c r="P12" s="6" t="s">
        <v>177</v>
      </c>
    </row>
    <row r="13" spans="1:16" ht="22.5" customHeight="1">
      <c r="A13" s="6">
        <v>4</v>
      </c>
      <c r="B13" s="6" t="str">
        <f t="shared" si="0"/>
        <v>SPH.N15271</v>
      </c>
      <c r="C13" s="3" t="s">
        <v>27</v>
      </c>
      <c r="D13" s="3" t="s">
        <v>68</v>
      </c>
      <c r="E13" s="3" t="s">
        <v>11</v>
      </c>
      <c r="F13" s="3" t="s">
        <v>68</v>
      </c>
      <c r="G13" s="3"/>
      <c r="H13" s="4" t="s">
        <v>353</v>
      </c>
      <c r="I13" s="6" t="str">
        <f t="shared" si="1"/>
        <v>19/08/1994</v>
      </c>
      <c r="J13" s="6" t="s">
        <v>100</v>
      </c>
      <c r="K13" s="6">
        <v>1</v>
      </c>
      <c r="L13" s="6" t="str">
        <f t="shared" si="2"/>
        <v>Nữ</v>
      </c>
      <c r="M13" s="6" t="s">
        <v>7</v>
      </c>
      <c r="N13" s="6">
        <v>15271</v>
      </c>
      <c r="O13" s="6" t="s">
        <v>69</v>
      </c>
      <c r="P13" s="6" t="s">
        <v>177</v>
      </c>
    </row>
    <row r="14" spans="1:16" ht="22.5" customHeight="1">
      <c r="A14" s="6">
        <v>5</v>
      </c>
      <c r="B14" s="6" t="str">
        <f t="shared" si="0"/>
        <v>GNT.N1584</v>
      </c>
      <c r="C14" s="3" t="s">
        <v>11</v>
      </c>
      <c r="D14" s="3" t="s">
        <v>68</v>
      </c>
      <c r="E14" s="3" t="s">
        <v>11</v>
      </c>
      <c r="F14" s="3" t="s">
        <v>68</v>
      </c>
      <c r="G14" s="3"/>
      <c r="H14" s="4" t="s">
        <v>335</v>
      </c>
      <c r="I14" s="6" t="str">
        <f t="shared" si="1"/>
        <v>12/10/1993</v>
      </c>
      <c r="J14" s="6" t="s">
        <v>87</v>
      </c>
      <c r="K14" s="6">
        <v>1</v>
      </c>
      <c r="L14" s="6" t="str">
        <f t="shared" si="2"/>
        <v>Nữ</v>
      </c>
      <c r="M14" s="6" t="s">
        <v>7</v>
      </c>
      <c r="N14" s="6">
        <v>1584</v>
      </c>
      <c r="O14" s="6" t="s">
        <v>69</v>
      </c>
      <c r="P14" s="6" t="s">
        <v>177</v>
      </c>
    </row>
    <row r="15" spans="1:16" ht="22.5" customHeight="1">
      <c r="A15" s="6">
        <v>6</v>
      </c>
      <c r="B15" s="6" t="str">
        <f t="shared" si="0"/>
        <v>VHH.N5935</v>
      </c>
      <c r="C15" s="3" t="s">
        <v>107</v>
      </c>
      <c r="D15" s="3" t="s">
        <v>68</v>
      </c>
      <c r="E15" s="3" t="s">
        <v>11</v>
      </c>
      <c r="F15" s="3" t="s">
        <v>68</v>
      </c>
      <c r="G15" s="3"/>
      <c r="H15" s="4" t="s">
        <v>364</v>
      </c>
      <c r="I15" s="6" t="str">
        <f t="shared" si="1"/>
        <v>20/08/1993</v>
      </c>
      <c r="J15" s="6" t="s">
        <v>14</v>
      </c>
      <c r="K15" s="6">
        <v>0</v>
      </c>
      <c r="L15" s="6" t="str">
        <f t="shared" si="2"/>
        <v>Nam</v>
      </c>
      <c r="M15" s="6" t="s">
        <v>7</v>
      </c>
      <c r="N15" s="6">
        <v>5935</v>
      </c>
      <c r="O15" s="6" t="s">
        <v>69</v>
      </c>
      <c r="P15" s="6" t="s">
        <v>177</v>
      </c>
    </row>
    <row r="16" spans="1:16" ht="22.5" customHeight="1">
      <c r="A16" s="6">
        <v>7</v>
      </c>
      <c r="B16" s="6" t="str">
        <f t="shared" si="0"/>
        <v>VHH.N5940</v>
      </c>
      <c r="C16" s="3" t="s">
        <v>107</v>
      </c>
      <c r="D16" s="3" t="s">
        <v>68</v>
      </c>
      <c r="E16" s="3" t="s">
        <v>11</v>
      </c>
      <c r="F16" s="3" t="s">
        <v>68</v>
      </c>
      <c r="G16" s="3"/>
      <c r="H16" s="4" t="s">
        <v>365</v>
      </c>
      <c r="I16" s="6" t="str">
        <f t="shared" si="1"/>
        <v>12/08/1994</v>
      </c>
      <c r="J16" s="6" t="s">
        <v>110</v>
      </c>
      <c r="K16" s="6">
        <v>1</v>
      </c>
      <c r="L16" s="6" t="str">
        <f t="shared" si="2"/>
        <v>Nữ</v>
      </c>
      <c r="M16" s="6" t="s">
        <v>7</v>
      </c>
      <c r="N16" s="6">
        <v>5940</v>
      </c>
      <c r="O16" s="6" t="s">
        <v>69</v>
      </c>
      <c r="P16" s="6" t="s">
        <v>177</v>
      </c>
    </row>
    <row r="17" spans="1:16" ht="22.5" customHeight="1">
      <c r="A17" s="6">
        <v>8</v>
      </c>
      <c r="B17" s="6" t="str">
        <f t="shared" si="0"/>
        <v>GNT.N1602</v>
      </c>
      <c r="C17" s="3" t="s">
        <v>11</v>
      </c>
      <c r="D17" s="3" t="s">
        <v>68</v>
      </c>
      <c r="E17" s="3" t="s">
        <v>11</v>
      </c>
      <c r="F17" s="3" t="s">
        <v>68</v>
      </c>
      <c r="G17" s="3"/>
      <c r="H17" s="4" t="s">
        <v>349</v>
      </c>
      <c r="I17" s="6" t="str">
        <f t="shared" si="1"/>
        <v>11/08/1994</v>
      </c>
      <c r="J17" s="6" t="s">
        <v>55</v>
      </c>
      <c r="K17" s="6">
        <v>1</v>
      </c>
      <c r="L17" s="6" t="str">
        <f t="shared" si="2"/>
        <v>Nữ</v>
      </c>
      <c r="M17" s="6" t="s">
        <v>7</v>
      </c>
      <c r="N17" s="6">
        <v>1602</v>
      </c>
      <c r="O17" s="6" t="s">
        <v>69</v>
      </c>
      <c r="P17" s="6" t="s">
        <v>177</v>
      </c>
    </row>
    <row r="18" spans="1:16" ht="22.5" customHeight="1">
      <c r="A18" s="6">
        <v>9</v>
      </c>
      <c r="B18" s="6" t="str">
        <f t="shared" si="0"/>
        <v>GNT.N1607</v>
      </c>
      <c r="C18" s="3" t="s">
        <v>11</v>
      </c>
      <c r="D18" s="3" t="s">
        <v>68</v>
      </c>
      <c r="E18" s="3" t="s">
        <v>11</v>
      </c>
      <c r="F18" s="3" t="s">
        <v>68</v>
      </c>
      <c r="G18" s="3"/>
      <c r="H18" s="4" t="s">
        <v>324</v>
      </c>
      <c r="I18" s="6" t="str">
        <f t="shared" si="1"/>
        <v>05/03/1993</v>
      </c>
      <c r="J18" s="6" t="s">
        <v>78</v>
      </c>
      <c r="K18" s="6">
        <v>1</v>
      </c>
      <c r="L18" s="6" t="str">
        <f t="shared" si="2"/>
        <v>Nữ</v>
      </c>
      <c r="M18" s="6" t="s">
        <v>7</v>
      </c>
      <c r="N18" s="6">
        <v>1607</v>
      </c>
      <c r="O18" s="6" t="s">
        <v>69</v>
      </c>
      <c r="P18" s="6" t="s">
        <v>177</v>
      </c>
    </row>
    <row r="19" spans="1:16" ht="22.5" customHeight="1">
      <c r="A19" s="6">
        <v>10</v>
      </c>
      <c r="B19" s="6" t="str">
        <f t="shared" si="0"/>
        <v>HVA.N32</v>
      </c>
      <c r="C19" s="3" t="s">
        <v>105</v>
      </c>
      <c r="D19" s="3" t="s">
        <v>68</v>
      </c>
      <c r="E19" s="3" t="s">
        <v>11</v>
      </c>
      <c r="F19" s="3" t="s">
        <v>68</v>
      </c>
      <c r="G19" s="3"/>
      <c r="H19" s="4" t="s">
        <v>358</v>
      </c>
      <c r="I19" s="6" t="str">
        <f t="shared" si="1"/>
        <v>01/11/1991</v>
      </c>
      <c r="J19" s="6" t="s">
        <v>106</v>
      </c>
      <c r="K19" s="6">
        <v>0</v>
      </c>
      <c r="L19" s="6" t="str">
        <f t="shared" si="2"/>
        <v>Nam</v>
      </c>
      <c r="M19" s="6" t="s">
        <v>7</v>
      </c>
      <c r="N19" s="6">
        <v>32</v>
      </c>
      <c r="O19" s="6" t="s">
        <v>69</v>
      </c>
      <c r="P19" s="6" t="s">
        <v>177</v>
      </c>
    </row>
    <row r="20" spans="1:16" ht="22.5" customHeight="1">
      <c r="A20" s="6">
        <v>11</v>
      </c>
      <c r="B20" s="6" t="str">
        <f t="shared" si="0"/>
        <v>GNT.N1615</v>
      </c>
      <c r="C20" s="3" t="s">
        <v>11</v>
      </c>
      <c r="D20" s="3" t="s">
        <v>68</v>
      </c>
      <c r="E20" s="3" t="s">
        <v>11</v>
      </c>
      <c r="F20" s="3" t="s">
        <v>68</v>
      </c>
      <c r="G20" s="3"/>
      <c r="H20" s="4" t="s">
        <v>326</v>
      </c>
      <c r="I20" s="6" t="str">
        <f t="shared" si="1"/>
        <v>29/06/1994</v>
      </c>
      <c r="J20" s="6" t="s">
        <v>80</v>
      </c>
      <c r="K20" s="6">
        <v>1</v>
      </c>
      <c r="L20" s="6" t="str">
        <f t="shared" si="2"/>
        <v>Nữ</v>
      </c>
      <c r="M20" s="6" t="s">
        <v>7</v>
      </c>
      <c r="N20" s="6">
        <v>1615</v>
      </c>
      <c r="O20" s="6" t="s">
        <v>69</v>
      </c>
      <c r="P20" s="6" t="s">
        <v>177</v>
      </c>
    </row>
    <row r="21" spans="1:16" ht="22.5" customHeight="1">
      <c r="A21" s="6">
        <v>12</v>
      </c>
      <c r="B21" s="6" t="str">
        <f t="shared" si="0"/>
        <v>GNT.N1616</v>
      </c>
      <c r="C21" s="3" t="s">
        <v>11</v>
      </c>
      <c r="D21" s="3" t="s">
        <v>68</v>
      </c>
      <c r="E21" s="3" t="s">
        <v>11</v>
      </c>
      <c r="F21" s="3" t="s">
        <v>68</v>
      </c>
      <c r="G21" s="3"/>
      <c r="H21" s="4" t="s">
        <v>318</v>
      </c>
      <c r="I21" s="6" t="str">
        <f t="shared" si="1"/>
        <v>26/11/1994</v>
      </c>
      <c r="J21" s="6" t="s">
        <v>72</v>
      </c>
      <c r="K21" s="6">
        <v>1</v>
      </c>
      <c r="L21" s="6" t="str">
        <f t="shared" si="2"/>
        <v>Nữ</v>
      </c>
      <c r="M21" s="6" t="s">
        <v>7</v>
      </c>
      <c r="N21" s="6">
        <v>1616</v>
      </c>
      <c r="O21" s="6" t="s">
        <v>69</v>
      </c>
      <c r="P21" s="6" t="s">
        <v>177</v>
      </c>
    </row>
    <row r="22" spans="1:16" ht="22.5" customHeight="1">
      <c r="A22" s="6">
        <v>13</v>
      </c>
      <c r="B22" s="6" t="str">
        <f t="shared" si="0"/>
        <v>GNT.N1619</v>
      </c>
      <c r="C22" s="3" t="s">
        <v>11</v>
      </c>
      <c r="D22" s="3" t="s">
        <v>68</v>
      </c>
      <c r="E22" s="3" t="s">
        <v>11</v>
      </c>
      <c r="F22" s="3" t="s">
        <v>68</v>
      </c>
      <c r="G22" s="3"/>
      <c r="H22" s="4" t="s">
        <v>322</v>
      </c>
      <c r="I22" s="6" t="str">
        <f t="shared" si="1"/>
        <v>16/07/1993</v>
      </c>
      <c r="J22" s="6" t="s">
        <v>76</v>
      </c>
      <c r="K22" s="6">
        <v>0</v>
      </c>
      <c r="L22" s="6" t="str">
        <f t="shared" si="2"/>
        <v>Nam</v>
      </c>
      <c r="M22" s="6" t="s">
        <v>7</v>
      </c>
      <c r="N22" s="6">
        <v>1619</v>
      </c>
      <c r="O22" s="6" t="s">
        <v>69</v>
      </c>
      <c r="P22" s="6" t="s">
        <v>177</v>
      </c>
    </row>
    <row r="23" spans="1:16" ht="22.5" customHeight="1">
      <c r="A23" s="6">
        <v>14</v>
      </c>
      <c r="B23" s="6" t="str">
        <f t="shared" si="0"/>
        <v>GNT.N1629</v>
      </c>
      <c r="C23" s="3" t="s">
        <v>11</v>
      </c>
      <c r="D23" s="3" t="s">
        <v>68</v>
      </c>
      <c r="E23" s="3" t="s">
        <v>11</v>
      </c>
      <c r="F23" s="3" t="s">
        <v>68</v>
      </c>
      <c r="G23" s="3"/>
      <c r="H23" s="4" t="s">
        <v>341</v>
      </c>
      <c r="I23" s="6" t="str">
        <f t="shared" si="1"/>
        <v>19/02/1994</v>
      </c>
      <c r="J23" s="6" t="s">
        <v>92</v>
      </c>
      <c r="K23" s="6">
        <v>1</v>
      </c>
      <c r="L23" s="6" t="str">
        <f t="shared" si="2"/>
        <v>Nữ</v>
      </c>
      <c r="M23" s="6" t="s">
        <v>7</v>
      </c>
      <c r="N23" s="6">
        <v>1629</v>
      </c>
      <c r="O23" s="6" t="s">
        <v>69</v>
      </c>
      <c r="P23" s="6" t="s">
        <v>177</v>
      </c>
    </row>
    <row r="24" spans="1:16" ht="22.5" customHeight="1">
      <c r="A24" s="6">
        <v>15</v>
      </c>
      <c r="B24" s="6" t="str">
        <f t="shared" si="0"/>
        <v>GNT.N1630</v>
      </c>
      <c r="C24" s="3" t="s">
        <v>11</v>
      </c>
      <c r="D24" s="3" t="s">
        <v>68</v>
      </c>
      <c r="E24" s="3" t="s">
        <v>11</v>
      </c>
      <c r="F24" s="3" t="s">
        <v>68</v>
      </c>
      <c r="G24" s="3"/>
      <c r="H24" s="4" t="s">
        <v>336</v>
      </c>
      <c r="I24" s="6" t="str">
        <f t="shared" si="1"/>
        <v>23/08/1994</v>
      </c>
      <c r="J24" s="6" t="s">
        <v>88</v>
      </c>
      <c r="K24" s="6">
        <v>1</v>
      </c>
      <c r="L24" s="6" t="str">
        <f t="shared" si="2"/>
        <v>Nữ</v>
      </c>
      <c r="M24" s="6" t="s">
        <v>7</v>
      </c>
      <c r="N24" s="6">
        <v>1630</v>
      </c>
      <c r="O24" s="6" t="s">
        <v>69</v>
      </c>
      <c r="P24" s="6" t="s">
        <v>177</v>
      </c>
    </row>
    <row r="25" spans="1:16" ht="22.5" customHeight="1">
      <c r="A25" s="6">
        <v>16</v>
      </c>
      <c r="B25" s="6" t="str">
        <f t="shared" si="0"/>
        <v>VHH.N5940</v>
      </c>
      <c r="C25" s="3" t="s">
        <v>107</v>
      </c>
      <c r="D25" s="3" t="s">
        <v>68</v>
      </c>
      <c r="E25" s="3" t="s">
        <v>11</v>
      </c>
      <c r="F25" s="3" t="s">
        <v>68</v>
      </c>
      <c r="G25" s="3"/>
      <c r="H25" s="4" t="s">
        <v>361</v>
      </c>
      <c r="I25" s="6" t="str">
        <f t="shared" si="1"/>
        <v>12/08/1994</v>
      </c>
      <c r="J25" s="6" t="s">
        <v>110</v>
      </c>
      <c r="K25" s="6">
        <v>1</v>
      </c>
      <c r="L25" s="6" t="str">
        <f t="shared" si="2"/>
        <v>Nữ</v>
      </c>
      <c r="M25" s="6" t="s">
        <v>7</v>
      </c>
      <c r="N25" s="6">
        <v>5940</v>
      </c>
      <c r="O25" s="6" t="s">
        <v>69</v>
      </c>
      <c r="P25" s="6" t="s">
        <v>177</v>
      </c>
    </row>
    <row r="26" spans="1:16" ht="22.5" customHeight="1">
      <c r="A26" s="6">
        <v>17</v>
      </c>
      <c r="B26" s="6" t="str">
        <f t="shared" si="0"/>
        <v>SPH.N15290</v>
      </c>
      <c r="C26" s="3" t="s">
        <v>27</v>
      </c>
      <c r="D26" s="3" t="s">
        <v>68</v>
      </c>
      <c r="E26" s="3" t="s">
        <v>11</v>
      </c>
      <c r="F26" s="3" t="s">
        <v>68</v>
      </c>
      <c r="G26" s="3"/>
      <c r="H26" s="4" t="s">
        <v>354</v>
      </c>
      <c r="I26" s="6" t="str">
        <f t="shared" si="1"/>
        <v>24/02/1994</v>
      </c>
      <c r="J26" s="6" t="s">
        <v>50</v>
      </c>
      <c r="K26" s="6">
        <v>1</v>
      </c>
      <c r="L26" s="6" t="str">
        <f t="shared" si="2"/>
        <v>Nữ</v>
      </c>
      <c r="M26" s="6" t="s">
        <v>7</v>
      </c>
      <c r="N26" s="6">
        <v>15290</v>
      </c>
      <c r="O26" s="6" t="s">
        <v>69</v>
      </c>
      <c r="P26" s="6" t="s">
        <v>177</v>
      </c>
    </row>
    <row r="27" spans="1:16" ht="22.5" customHeight="1">
      <c r="A27" s="6">
        <v>18</v>
      </c>
      <c r="B27" s="6" t="str">
        <f t="shared" si="0"/>
        <v>VHH.N5954</v>
      </c>
      <c r="C27" s="3" t="s">
        <v>107</v>
      </c>
      <c r="D27" s="3" t="s">
        <v>68</v>
      </c>
      <c r="E27" s="3" t="s">
        <v>11</v>
      </c>
      <c r="F27" s="3" t="s">
        <v>68</v>
      </c>
      <c r="G27" s="3"/>
      <c r="H27" s="4" t="s">
        <v>363</v>
      </c>
      <c r="I27" s="6" t="str">
        <f t="shared" si="1"/>
        <v>11/05/1994</v>
      </c>
      <c r="J27" s="6" t="s">
        <v>112</v>
      </c>
      <c r="K27" s="6">
        <v>1</v>
      </c>
      <c r="L27" s="6" t="str">
        <f t="shared" si="2"/>
        <v>Nữ</v>
      </c>
      <c r="M27" s="6" t="s">
        <v>7</v>
      </c>
      <c r="N27" s="6">
        <v>5954</v>
      </c>
      <c r="O27" s="6" t="s">
        <v>69</v>
      </c>
      <c r="P27" s="6" t="s">
        <v>177</v>
      </c>
    </row>
    <row r="28" spans="1:16" ht="22.5" customHeight="1">
      <c r="A28" s="6">
        <v>19</v>
      </c>
      <c r="B28" s="6" t="str">
        <f t="shared" si="0"/>
        <v>GNT.N1651</v>
      </c>
      <c r="C28" s="3" t="s">
        <v>11</v>
      </c>
      <c r="D28" s="3" t="s">
        <v>68</v>
      </c>
      <c r="E28" s="3" t="s">
        <v>11</v>
      </c>
      <c r="F28" s="3" t="s">
        <v>68</v>
      </c>
      <c r="G28" s="3"/>
      <c r="H28" s="4" t="s">
        <v>327</v>
      </c>
      <c r="I28" s="6" t="str">
        <f t="shared" si="1"/>
        <v>13/03/1991</v>
      </c>
      <c r="J28" s="6" t="s">
        <v>81</v>
      </c>
      <c r="K28" s="6">
        <v>1</v>
      </c>
      <c r="L28" s="6" t="str">
        <f t="shared" si="2"/>
        <v>Nữ</v>
      </c>
      <c r="M28" s="6" t="s">
        <v>7</v>
      </c>
      <c r="N28" s="6">
        <v>1651</v>
      </c>
      <c r="O28" s="6" t="s">
        <v>69</v>
      </c>
      <c r="P28" s="6" t="s">
        <v>177</v>
      </c>
    </row>
    <row r="29" spans="1:16" ht="22.5" customHeight="1">
      <c r="A29" s="6">
        <v>20</v>
      </c>
      <c r="B29" s="6" t="str">
        <f t="shared" si="0"/>
        <v>GNT.N1662</v>
      </c>
      <c r="C29" s="3" t="s">
        <v>11</v>
      </c>
      <c r="D29" s="3" t="s">
        <v>68</v>
      </c>
      <c r="E29" s="3" t="s">
        <v>11</v>
      </c>
      <c r="F29" s="3" t="s">
        <v>68</v>
      </c>
      <c r="G29" s="3"/>
      <c r="H29" s="4" t="s">
        <v>334</v>
      </c>
      <c r="I29" s="6" t="str">
        <f t="shared" si="1"/>
        <v>06/12/1994</v>
      </c>
      <c r="J29" s="6" t="s">
        <v>86</v>
      </c>
      <c r="K29" s="6">
        <v>0</v>
      </c>
      <c r="L29" s="6" t="str">
        <f t="shared" si="2"/>
        <v>Nam</v>
      </c>
      <c r="M29" s="6" t="s">
        <v>7</v>
      </c>
      <c r="N29" s="6">
        <v>1662</v>
      </c>
      <c r="O29" s="6" t="s">
        <v>69</v>
      </c>
      <c r="P29" s="6" t="s">
        <v>177</v>
      </c>
    </row>
    <row r="30" spans="1:16" ht="22.5" customHeight="1">
      <c r="A30" s="6">
        <v>21</v>
      </c>
      <c r="B30" s="6" t="str">
        <f t="shared" si="0"/>
        <v>GNT.N1669</v>
      </c>
      <c r="C30" s="3" t="s">
        <v>11</v>
      </c>
      <c r="D30" s="3" t="s">
        <v>68</v>
      </c>
      <c r="E30" s="3" t="s">
        <v>11</v>
      </c>
      <c r="F30" s="3" t="s">
        <v>68</v>
      </c>
      <c r="G30" s="3"/>
      <c r="H30" s="4" t="s">
        <v>343</v>
      </c>
      <c r="I30" s="6" t="str">
        <f t="shared" si="1"/>
        <v>21/01/1993</v>
      </c>
      <c r="J30" s="6" t="s">
        <v>94</v>
      </c>
      <c r="K30" s="6">
        <v>1</v>
      </c>
      <c r="L30" s="6" t="str">
        <f t="shared" si="2"/>
        <v>Nữ</v>
      </c>
      <c r="M30" s="6" t="s">
        <v>7</v>
      </c>
      <c r="N30" s="6">
        <v>1669</v>
      </c>
      <c r="O30" s="6" t="s">
        <v>69</v>
      </c>
      <c r="P30" s="6" t="s">
        <v>177</v>
      </c>
    </row>
    <row r="31" spans="1:16" ht="22.5" customHeight="1">
      <c r="A31" s="6">
        <v>22</v>
      </c>
      <c r="B31" s="6" t="str">
        <f t="shared" si="0"/>
        <v>GNT.N1672</v>
      </c>
      <c r="C31" s="3" t="s">
        <v>11</v>
      </c>
      <c r="D31" s="3" t="s">
        <v>68</v>
      </c>
      <c r="E31" s="3" t="s">
        <v>11</v>
      </c>
      <c r="F31" s="3" t="s">
        <v>68</v>
      </c>
      <c r="G31" s="3"/>
      <c r="H31" s="4" t="s">
        <v>316</v>
      </c>
      <c r="I31" s="6" t="str">
        <f t="shared" si="1"/>
        <v>07/01/1994</v>
      </c>
      <c r="J31" s="6" t="s">
        <v>70</v>
      </c>
      <c r="K31" s="6">
        <v>1</v>
      </c>
      <c r="L31" s="6" t="str">
        <f t="shared" si="2"/>
        <v>Nữ</v>
      </c>
      <c r="M31" s="6" t="s">
        <v>7</v>
      </c>
      <c r="N31" s="6">
        <v>1672</v>
      </c>
      <c r="O31" s="6" t="s">
        <v>69</v>
      </c>
      <c r="P31" s="6" t="s">
        <v>177</v>
      </c>
    </row>
    <row r="32" spans="1:16" ht="22.5" customHeight="1">
      <c r="A32" s="6">
        <v>23</v>
      </c>
      <c r="B32" s="6" t="str">
        <f t="shared" si="0"/>
        <v>GNT.N1701</v>
      </c>
      <c r="C32" s="3" t="s">
        <v>11</v>
      </c>
      <c r="D32" s="3" t="s">
        <v>68</v>
      </c>
      <c r="E32" s="3" t="s">
        <v>11</v>
      </c>
      <c r="F32" s="3" t="s">
        <v>68</v>
      </c>
      <c r="G32" s="3"/>
      <c r="H32" s="4" t="s">
        <v>346</v>
      </c>
      <c r="I32" s="6" t="str">
        <f t="shared" si="1"/>
        <v>02/11/1994</v>
      </c>
      <c r="J32" s="6" t="s">
        <v>96</v>
      </c>
      <c r="K32" s="6">
        <v>1</v>
      </c>
      <c r="L32" s="6" t="str">
        <f t="shared" si="2"/>
        <v>Nữ</v>
      </c>
      <c r="M32" s="6" t="s">
        <v>7</v>
      </c>
      <c r="N32" s="6">
        <v>1701</v>
      </c>
      <c r="O32" s="6" t="s">
        <v>69</v>
      </c>
      <c r="P32" s="6" t="s">
        <v>177</v>
      </c>
    </row>
    <row r="33" spans="1:16" ht="22.5" customHeight="1">
      <c r="A33" s="6">
        <v>24</v>
      </c>
      <c r="B33" s="6" t="str">
        <f t="shared" si="0"/>
        <v>GNT.N1689</v>
      </c>
      <c r="C33" s="3" t="s">
        <v>11</v>
      </c>
      <c r="D33" s="3" t="s">
        <v>68</v>
      </c>
      <c r="E33" s="3" t="s">
        <v>11</v>
      </c>
      <c r="F33" s="3" t="s">
        <v>68</v>
      </c>
      <c r="G33" s="3"/>
      <c r="H33" s="4" t="s">
        <v>342</v>
      </c>
      <c r="I33" s="6" t="str">
        <f t="shared" si="1"/>
        <v>14/05/1994</v>
      </c>
      <c r="J33" s="6" t="s">
        <v>93</v>
      </c>
      <c r="K33" s="6">
        <v>1</v>
      </c>
      <c r="L33" s="6" t="str">
        <f t="shared" si="2"/>
        <v>Nữ</v>
      </c>
      <c r="M33" s="6" t="s">
        <v>7</v>
      </c>
      <c r="N33" s="6">
        <v>1689</v>
      </c>
      <c r="O33" s="6" t="s">
        <v>69</v>
      </c>
      <c r="P33" s="6" t="s">
        <v>177</v>
      </c>
    </row>
    <row r="34" spans="1:16" ht="22.5" customHeight="1">
      <c r="A34" s="6">
        <v>25</v>
      </c>
      <c r="B34" s="6" t="str">
        <f t="shared" si="0"/>
        <v>SPH.N15298</v>
      </c>
      <c r="C34" s="3" t="s">
        <v>27</v>
      </c>
      <c r="D34" s="3" t="s">
        <v>68</v>
      </c>
      <c r="E34" s="3" t="s">
        <v>11</v>
      </c>
      <c r="F34" s="3" t="s">
        <v>68</v>
      </c>
      <c r="G34" s="3"/>
      <c r="H34" s="4" t="s">
        <v>356</v>
      </c>
      <c r="I34" s="6" t="str">
        <f t="shared" si="1"/>
        <v>27/12/1994</v>
      </c>
      <c r="J34" s="6" t="s">
        <v>102</v>
      </c>
      <c r="K34" s="6">
        <v>1</v>
      </c>
      <c r="L34" s="6" t="str">
        <f t="shared" si="2"/>
        <v>Nữ</v>
      </c>
      <c r="M34" s="6" t="s">
        <v>8</v>
      </c>
      <c r="N34" s="6">
        <v>15298</v>
      </c>
      <c r="O34" s="6" t="s">
        <v>69</v>
      </c>
      <c r="P34" s="6" t="s">
        <v>177</v>
      </c>
    </row>
    <row r="35" spans="1:16" ht="22.5" customHeight="1">
      <c r="A35" s="6">
        <v>26</v>
      </c>
      <c r="B35" s="6" t="str">
        <f t="shared" si="0"/>
        <v>VHH.N5966</v>
      </c>
      <c r="C35" s="3" t="s">
        <v>107</v>
      </c>
      <c r="D35" s="3" t="s">
        <v>68</v>
      </c>
      <c r="E35" s="3" t="s">
        <v>11</v>
      </c>
      <c r="F35" s="3" t="s">
        <v>68</v>
      </c>
      <c r="G35" s="3"/>
      <c r="H35" s="4" t="s">
        <v>362</v>
      </c>
      <c r="I35" s="6" t="str">
        <f t="shared" si="1"/>
        <v>13/08/1992</v>
      </c>
      <c r="J35" s="6" t="s">
        <v>111</v>
      </c>
      <c r="K35" s="6">
        <v>1</v>
      </c>
      <c r="L35" s="6" t="str">
        <f t="shared" si="2"/>
        <v>Nữ</v>
      </c>
      <c r="M35" s="6" t="s">
        <v>7</v>
      </c>
      <c r="N35" s="6">
        <v>5966</v>
      </c>
      <c r="O35" s="6" t="s">
        <v>69</v>
      </c>
      <c r="P35" s="6" t="s">
        <v>177</v>
      </c>
    </row>
    <row r="36" spans="1:16" ht="22.5" customHeight="1">
      <c r="A36" s="6">
        <v>27</v>
      </c>
      <c r="B36" s="6" t="str">
        <f t="shared" si="0"/>
        <v>VHH.N5969</v>
      </c>
      <c r="C36" s="3" t="s">
        <v>107</v>
      </c>
      <c r="D36" s="3" t="s">
        <v>68</v>
      </c>
      <c r="E36" s="3" t="s">
        <v>11</v>
      </c>
      <c r="F36" s="3" t="s">
        <v>68</v>
      </c>
      <c r="G36" s="3"/>
      <c r="H36" s="4" t="s">
        <v>360</v>
      </c>
      <c r="I36" s="6" t="str">
        <f t="shared" si="1"/>
        <v>27/01/1994</v>
      </c>
      <c r="J36" s="6" t="s">
        <v>109</v>
      </c>
      <c r="K36" s="6">
        <v>0</v>
      </c>
      <c r="L36" s="6" t="str">
        <f t="shared" si="2"/>
        <v>Nam</v>
      </c>
      <c r="M36" s="6" t="s">
        <v>7</v>
      </c>
      <c r="N36" s="6">
        <v>5969</v>
      </c>
      <c r="O36" s="6" t="s">
        <v>69</v>
      </c>
      <c r="P36" s="6" t="s">
        <v>177</v>
      </c>
    </row>
    <row r="37" spans="1:16" ht="22.5" customHeight="1">
      <c r="A37" s="6">
        <v>28</v>
      </c>
      <c r="B37" s="6" t="str">
        <f t="shared" si="0"/>
        <v>GNT.N1729</v>
      </c>
      <c r="C37" s="3" t="s">
        <v>11</v>
      </c>
      <c r="D37" s="3" t="s">
        <v>68</v>
      </c>
      <c r="E37" s="3" t="s">
        <v>11</v>
      </c>
      <c r="F37" s="3" t="s">
        <v>68</v>
      </c>
      <c r="G37" s="3"/>
      <c r="H37" s="4" t="s">
        <v>351</v>
      </c>
      <c r="I37" s="6" t="str">
        <f t="shared" si="1"/>
        <v>18/07/1994</v>
      </c>
      <c r="J37" s="6" t="s">
        <v>98</v>
      </c>
      <c r="K37" s="6">
        <v>0</v>
      </c>
      <c r="L37" s="6" t="str">
        <f t="shared" si="2"/>
        <v>Nam</v>
      </c>
      <c r="M37" s="6" t="s">
        <v>7</v>
      </c>
      <c r="N37" s="6">
        <v>1729</v>
      </c>
      <c r="O37" s="6" t="s">
        <v>69</v>
      </c>
      <c r="P37" s="6" t="s">
        <v>177</v>
      </c>
    </row>
    <row r="38" spans="1:16" ht="22.5" customHeight="1">
      <c r="A38" s="6">
        <v>29</v>
      </c>
      <c r="B38" s="6" t="str">
        <f t="shared" si="0"/>
        <v>GNT.N1735</v>
      </c>
      <c r="C38" s="3" t="s">
        <v>11</v>
      </c>
      <c r="D38" s="3" t="s">
        <v>68</v>
      </c>
      <c r="E38" s="3" t="s">
        <v>11</v>
      </c>
      <c r="F38" s="3" t="s">
        <v>68</v>
      </c>
      <c r="G38" s="3"/>
      <c r="H38" s="4" t="s">
        <v>319</v>
      </c>
      <c r="I38" s="6" t="str">
        <f t="shared" si="1"/>
        <v>20/02/1994</v>
      </c>
      <c r="J38" s="6" t="s">
        <v>73</v>
      </c>
      <c r="K38" s="6">
        <v>1</v>
      </c>
      <c r="L38" s="6" t="str">
        <f t="shared" si="2"/>
        <v>Nữ</v>
      </c>
      <c r="M38" s="6" t="s">
        <v>7</v>
      </c>
      <c r="N38" s="6">
        <v>1735</v>
      </c>
      <c r="O38" s="6" t="s">
        <v>69</v>
      </c>
      <c r="P38" s="6" t="s">
        <v>177</v>
      </c>
    </row>
    <row r="39" spans="1:16" ht="22.5" customHeight="1">
      <c r="A39" s="6">
        <v>30</v>
      </c>
      <c r="B39" s="6" t="str">
        <f t="shared" si="0"/>
        <v>VHH.N5979</v>
      </c>
      <c r="C39" s="3" t="s">
        <v>107</v>
      </c>
      <c r="D39" s="3" t="s">
        <v>68</v>
      </c>
      <c r="E39" s="3" t="s">
        <v>11</v>
      </c>
      <c r="F39" s="3" t="s">
        <v>68</v>
      </c>
      <c r="G39" s="3"/>
      <c r="H39" s="4" t="s">
        <v>359</v>
      </c>
      <c r="I39" s="6" t="str">
        <f t="shared" si="1"/>
        <v>16/11/1992</v>
      </c>
      <c r="J39" s="6" t="s">
        <v>108</v>
      </c>
      <c r="K39" s="6">
        <v>1</v>
      </c>
      <c r="L39" s="6" t="str">
        <f t="shared" si="2"/>
        <v>Nữ</v>
      </c>
      <c r="M39" s="6" t="s">
        <v>7</v>
      </c>
      <c r="N39" s="6">
        <v>5979</v>
      </c>
      <c r="O39" s="6" t="s">
        <v>69</v>
      </c>
      <c r="P39" s="6" t="s">
        <v>177</v>
      </c>
    </row>
    <row r="40" spans="1:16" ht="22.5" customHeight="1">
      <c r="A40" s="6">
        <v>31</v>
      </c>
      <c r="B40" s="6" t="str">
        <f t="shared" si="0"/>
        <v>GNT.N1753</v>
      </c>
      <c r="C40" s="3" t="s">
        <v>11</v>
      </c>
      <c r="D40" s="3" t="s">
        <v>68</v>
      </c>
      <c r="E40" s="3" t="s">
        <v>11</v>
      </c>
      <c r="F40" s="3" t="s">
        <v>68</v>
      </c>
      <c r="G40" s="3"/>
      <c r="H40" s="4" t="s">
        <v>350</v>
      </c>
      <c r="I40" s="6" t="str">
        <f t="shared" si="1"/>
        <v>09/06/1994</v>
      </c>
      <c r="J40" s="6" t="s">
        <v>97</v>
      </c>
      <c r="K40" s="6">
        <v>1</v>
      </c>
      <c r="L40" s="6" t="str">
        <f t="shared" si="2"/>
        <v>Nữ</v>
      </c>
      <c r="M40" s="6" t="s">
        <v>7</v>
      </c>
      <c r="N40" s="6">
        <v>1753</v>
      </c>
      <c r="O40" s="6" t="s">
        <v>69</v>
      </c>
      <c r="P40" s="6" t="s">
        <v>177</v>
      </c>
    </row>
    <row r="41" spans="1:16" ht="22.5" customHeight="1">
      <c r="A41" s="6">
        <v>32</v>
      </c>
      <c r="B41" s="6" t="str">
        <f t="shared" si="0"/>
        <v>GNT.N1771</v>
      </c>
      <c r="C41" s="3" t="s">
        <v>11</v>
      </c>
      <c r="D41" s="3" t="s">
        <v>68</v>
      </c>
      <c r="E41" s="3" t="s">
        <v>11</v>
      </c>
      <c r="F41" s="3" t="s">
        <v>68</v>
      </c>
      <c r="G41" s="3"/>
      <c r="H41" s="4" t="s">
        <v>320</v>
      </c>
      <c r="I41" s="6" t="str">
        <f t="shared" si="1"/>
        <v>18/04/1994</v>
      </c>
      <c r="J41" s="6" t="s">
        <v>74</v>
      </c>
      <c r="K41" s="6">
        <v>1</v>
      </c>
      <c r="L41" s="6" t="str">
        <f t="shared" si="2"/>
        <v>Nữ</v>
      </c>
      <c r="M41" s="6" t="s">
        <v>7</v>
      </c>
      <c r="N41" s="6">
        <v>1771</v>
      </c>
      <c r="O41" s="6" t="s">
        <v>69</v>
      </c>
      <c r="P41" s="6" t="s">
        <v>177</v>
      </c>
    </row>
    <row r="42" spans="1:16" ht="22.5" customHeight="1">
      <c r="A42" s="6">
        <v>33</v>
      </c>
      <c r="B42" s="6" t="str">
        <f aca="true" t="shared" si="3" ref="B42:B73">C42&amp;"."&amp;D42&amp;N42</f>
        <v>GNT.N1810</v>
      </c>
      <c r="C42" s="3" t="s">
        <v>11</v>
      </c>
      <c r="D42" s="3" t="s">
        <v>68</v>
      </c>
      <c r="E42" s="3" t="s">
        <v>11</v>
      </c>
      <c r="F42" s="3" t="s">
        <v>68</v>
      </c>
      <c r="G42" s="3"/>
      <c r="H42" s="4" t="s">
        <v>333</v>
      </c>
      <c r="I42" s="6" t="str">
        <f aca="true" t="shared" si="4" ref="I42:I73">LEFT(J42,2)&amp;"/"&amp;MID(J42,3,2)&amp;"/"&amp;"19"&amp;RIGHT(J42,2)</f>
        <v>05/06/1993</v>
      </c>
      <c r="J42" s="6" t="s">
        <v>85</v>
      </c>
      <c r="K42" s="6">
        <v>1</v>
      </c>
      <c r="L42" s="6" t="str">
        <f aca="true" t="shared" si="5" ref="L42:L73">IF(K42=1,"Nữ","Nam")</f>
        <v>Nữ</v>
      </c>
      <c r="M42" s="6" t="s">
        <v>7</v>
      </c>
      <c r="N42" s="6">
        <v>1810</v>
      </c>
      <c r="O42" s="6" t="s">
        <v>69</v>
      </c>
      <c r="P42" s="6" t="s">
        <v>177</v>
      </c>
    </row>
    <row r="43" spans="1:16" ht="22.5" customHeight="1">
      <c r="A43" s="6">
        <v>34</v>
      </c>
      <c r="B43" s="6" t="str">
        <f t="shared" si="3"/>
        <v>GNT.N1813</v>
      </c>
      <c r="C43" s="3" t="s">
        <v>11</v>
      </c>
      <c r="D43" s="3" t="s">
        <v>68</v>
      </c>
      <c r="E43" s="3" t="s">
        <v>11</v>
      </c>
      <c r="F43" s="3" t="s">
        <v>68</v>
      </c>
      <c r="G43" s="3"/>
      <c r="H43" s="4" t="s">
        <v>330</v>
      </c>
      <c r="I43" s="6" t="str">
        <f t="shared" si="4"/>
        <v>10/08/1992</v>
      </c>
      <c r="J43" s="6" t="s">
        <v>83</v>
      </c>
      <c r="K43" s="6">
        <v>1</v>
      </c>
      <c r="L43" s="6" t="str">
        <f t="shared" si="5"/>
        <v>Nữ</v>
      </c>
      <c r="M43" s="6" t="s">
        <v>7</v>
      </c>
      <c r="N43" s="6">
        <v>1813</v>
      </c>
      <c r="O43" s="6" t="s">
        <v>69</v>
      </c>
      <c r="P43" s="6" t="s">
        <v>177</v>
      </c>
    </row>
    <row r="44" spans="1:16" ht="22.5" customHeight="1">
      <c r="A44" s="6">
        <v>35</v>
      </c>
      <c r="B44" s="6" t="str">
        <f t="shared" si="3"/>
        <v>GNT.N1815</v>
      </c>
      <c r="C44" s="3" t="s">
        <v>11</v>
      </c>
      <c r="D44" s="3" t="s">
        <v>68</v>
      </c>
      <c r="E44" s="3" t="s">
        <v>11</v>
      </c>
      <c r="F44" s="3" t="s">
        <v>68</v>
      </c>
      <c r="G44" s="3"/>
      <c r="H44" s="4" t="s">
        <v>352</v>
      </c>
      <c r="I44" s="6" t="str">
        <f t="shared" si="4"/>
        <v>28/11/1993</v>
      </c>
      <c r="J44" s="6" t="s">
        <v>99</v>
      </c>
      <c r="K44" s="6">
        <v>0</v>
      </c>
      <c r="L44" s="6" t="str">
        <f t="shared" si="5"/>
        <v>Nam</v>
      </c>
      <c r="M44" s="6" t="s">
        <v>7</v>
      </c>
      <c r="N44" s="6">
        <v>1815</v>
      </c>
      <c r="O44" s="6" t="s">
        <v>69</v>
      </c>
      <c r="P44" s="6" t="s">
        <v>177</v>
      </c>
    </row>
    <row r="45" spans="1:16" ht="22.5" customHeight="1">
      <c r="A45" s="6">
        <v>36</v>
      </c>
      <c r="B45" s="6" t="str">
        <f t="shared" si="3"/>
        <v>GNT.N1825</v>
      </c>
      <c r="C45" s="3" t="s">
        <v>11</v>
      </c>
      <c r="D45" s="3" t="s">
        <v>68</v>
      </c>
      <c r="E45" s="3" t="s">
        <v>11</v>
      </c>
      <c r="F45" s="3" t="s">
        <v>68</v>
      </c>
      <c r="G45" s="3"/>
      <c r="H45" s="4" t="s">
        <v>337</v>
      </c>
      <c r="I45" s="6" t="str">
        <f t="shared" si="4"/>
        <v>07/11/1994</v>
      </c>
      <c r="J45" s="6" t="s">
        <v>52</v>
      </c>
      <c r="K45" s="6">
        <v>1</v>
      </c>
      <c r="L45" s="6" t="str">
        <f t="shared" si="5"/>
        <v>Nữ</v>
      </c>
      <c r="M45" s="6" t="s">
        <v>7</v>
      </c>
      <c r="N45" s="6">
        <v>1825</v>
      </c>
      <c r="O45" s="6" t="s">
        <v>69</v>
      </c>
      <c r="P45" s="6" t="s">
        <v>177</v>
      </c>
    </row>
    <row r="46" spans="1:16" ht="22.5" customHeight="1">
      <c r="A46" s="6">
        <v>37</v>
      </c>
      <c r="B46" s="6" t="str">
        <f t="shared" si="3"/>
        <v>GNT.N1832</v>
      </c>
      <c r="C46" s="3" t="s">
        <v>11</v>
      </c>
      <c r="D46" s="3" t="s">
        <v>68</v>
      </c>
      <c r="E46" s="3" t="s">
        <v>11</v>
      </c>
      <c r="F46" s="3" t="s">
        <v>68</v>
      </c>
      <c r="G46" s="3"/>
      <c r="H46" s="4" t="s">
        <v>340</v>
      </c>
      <c r="I46" s="6" t="str">
        <f t="shared" si="4"/>
        <v>26/04/1994</v>
      </c>
      <c r="J46" s="6" t="s">
        <v>91</v>
      </c>
      <c r="K46" s="6">
        <v>1</v>
      </c>
      <c r="L46" s="6" t="str">
        <f t="shared" si="5"/>
        <v>Nữ</v>
      </c>
      <c r="M46" s="6" t="s">
        <v>7</v>
      </c>
      <c r="N46" s="6">
        <v>1832</v>
      </c>
      <c r="O46" s="6" t="s">
        <v>69</v>
      </c>
      <c r="P46" s="6" t="s">
        <v>177</v>
      </c>
    </row>
    <row r="47" spans="1:16" ht="22.5" customHeight="1">
      <c r="A47" s="6">
        <v>38</v>
      </c>
      <c r="B47" s="6" t="str">
        <f t="shared" si="3"/>
        <v>GNT.N1841</v>
      </c>
      <c r="C47" s="3" t="s">
        <v>11</v>
      </c>
      <c r="D47" s="3" t="s">
        <v>68</v>
      </c>
      <c r="E47" s="3" t="s">
        <v>11</v>
      </c>
      <c r="F47" s="3" t="s">
        <v>68</v>
      </c>
      <c r="G47" s="3"/>
      <c r="H47" s="4" t="s">
        <v>339</v>
      </c>
      <c r="I47" s="6" t="str">
        <f t="shared" si="4"/>
        <v>30/09/1994</v>
      </c>
      <c r="J47" s="6" t="s">
        <v>90</v>
      </c>
      <c r="K47" s="6">
        <v>1</v>
      </c>
      <c r="L47" s="6" t="str">
        <f t="shared" si="5"/>
        <v>Nữ</v>
      </c>
      <c r="M47" s="6" t="s">
        <v>7</v>
      </c>
      <c r="N47" s="6">
        <v>1841</v>
      </c>
      <c r="O47" s="6" t="s">
        <v>69</v>
      </c>
      <c r="P47" s="6" t="s">
        <v>177</v>
      </c>
    </row>
    <row r="48" spans="1:16" ht="22.5" customHeight="1">
      <c r="A48" s="6">
        <v>39</v>
      </c>
      <c r="B48" s="6" t="str">
        <f t="shared" si="3"/>
        <v>GNT.N1845</v>
      </c>
      <c r="C48" s="3" t="s">
        <v>11</v>
      </c>
      <c r="D48" s="3" t="s">
        <v>68</v>
      </c>
      <c r="E48" s="3" t="s">
        <v>11</v>
      </c>
      <c r="F48" s="3" t="s">
        <v>68</v>
      </c>
      <c r="G48" s="3"/>
      <c r="H48" s="4" t="s">
        <v>321</v>
      </c>
      <c r="I48" s="6" t="str">
        <f t="shared" si="4"/>
        <v>30/05/1988</v>
      </c>
      <c r="J48" s="6" t="s">
        <v>75</v>
      </c>
      <c r="K48" s="6">
        <v>1</v>
      </c>
      <c r="L48" s="6" t="str">
        <f t="shared" si="5"/>
        <v>Nữ</v>
      </c>
      <c r="M48" s="6" t="s">
        <v>7</v>
      </c>
      <c r="N48" s="6">
        <v>1845</v>
      </c>
      <c r="O48" s="6" t="s">
        <v>69</v>
      </c>
      <c r="P48" s="6" t="s">
        <v>177</v>
      </c>
    </row>
    <row r="49" spans="1:16" ht="22.5" customHeight="1">
      <c r="A49" s="6">
        <v>40</v>
      </c>
      <c r="B49" s="6" t="str">
        <f t="shared" si="3"/>
        <v>GNT.N1858</v>
      </c>
      <c r="C49" s="3" t="s">
        <v>11</v>
      </c>
      <c r="D49" s="3" t="s">
        <v>68</v>
      </c>
      <c r="E49" s="3" t="s">
        <v>11</v>
      </c>
      <c r="F49" s="3" t="s">
        <v>68</v>
      </c>
      <c r="G49" s="3"/>
      <c r="H49" s="4" t="s">
        <v>317</v>
      </c>
      <c r="I49" s="6" t="str">
        <f t="shared" si="4"/>
        <v>18/04/1993</v>
      </c>
      <c r="J49" s="6" t="s">
        <v>71</v>
      </c>
      <c r="K49" s="6">
        <v>1</v>
      </c>
      <c r="L49" s="6" t="str">
        <f t="shared" si="5"/>
        <v>Nữ</v>
      </c>
      <c r="M49" s="6" t="s">
        <v>8</v>
      </c>
      <c r="N49" s="6">
        <v>1858</v>
      </c>
      <c r="O49" s="6" t="s">
        <v>69</v>
      </c>
      <c r="P49" s="6" t="s">
        <v>177</v>
      </c>
    </row>
    <row r="50" spans="1:16" ht="22.5" customHeight="1">
      <c r="A50" s="6">
        <v>41</v>
      </c>
      <c r="B50" s="6" t="str">
        <f t="shared" si="3"/>
        <v>GNT.N1863</v>
      </c>
      <c r="C50" s="3" t="s">
        <v>11</v>
      </c>
      <c r="D50" s="3" t="s">
        <v>68</v>
      </c>
      <c r="E50" s="3" t="s">
        <v>11</v>
      </c>
      <c r="F50" s="3" t="s">
        <v>68</v>
      </c>
      <c r="G50" s="3"/>
      <c r="H50" s="4" t="s">
        <v>328</v>
      </c>
      <c r="I50" s="6" t="str">
        <f t="shared" si="4"/>
        <v>23/07/1994</v>
      </c>
      <c r="J50" s="6" t="s">
        <v>82</v>
      </c>
      <c r="K50" s="6">
        <v>1</v>
      </c>
      <c r="L50" s="6" t="str">
        <f t="shared" si="5"/>
        <v>Nữ</v>
      </c>
      <c r="M50" s="6" t="s">
        <v>7</v>
      </c>
      <c r="N50" s="6">
        <v>1863</v>
      </c>
      <c r="O50" s="6" t="s">
        <v>69</v>
      </c>
      <c r="P50" s="6" t="s">
        <v>177</v>
      </c>
    </row>
    <row r="51" spans="1:16" ht="22.5" customHeight="1">
      <c r="A51" s="6">
        <v>42</v>
      </c>
      <c r="B51" s="6" t="str">
        <f t="shared" si="3"/>
        <v>SGD.N45372</v>
      </c>
      <c r="C51" s="3" t="s">
        <v>103</v>
      </c>
      <c r="D51" s="3" t="s">
        <v>68</v>
      </c>
      <c r="E51" s="3" t="s">
        <v>11</v>
      </c>
      <c r="F51" s="3" t="s">
        <v>68</v>
      </c>
      <c r="G51" s="3"/>
      <c r="H51" s="4" t="s">
        <v>357</v>
      </c>
      <c r="I51" s="6" t="str">
        <f t="shared" si="4"/>
        <v>07/06/1994</v>
      </c>
      <c r="J51" s="6" t="s">
        <v>104</v>
      </c>
      <c r="K51" s="6">
        <v>1</v>
      </c>
      <c r="L51" s="6" t="str">
        <f t="shared" si="5"/>
        <v>Nữ</v>
      </c>
      <c r="M51" s="6" t="s">
        <v>7</v>
      </c>
      <c r="N51" s="6">
        <v>45372</v>
      </c>
      <c r="O51" s="6" t="s">
        <v>69</v>
      </c>
      <c r="P51" s="6" t="s">
        <v>177</v>
      </c>
    </row>
    <row r="52" spans="1:16" ht="22.5" customHeight="1">
      <c r="A52" s="6">
        <v>43</v>
      </c>
      <c r="B52" s="6" t="str">
        <f t="shared" si="3"/>
        <v>GNT.N1872</v>
      </c>
      <c r="C52" s="3" t="s">
        <v>11</v>
      </c>
      <c r="D52" s="3" t="s">
        <v>68</v>
      </c>
      <c r="E52" s="3" t="s">
        <v>11</v>
      </c>
      <c r="F52" s="3" t="s">
        <v>68</v>
      </c>
      <c r="G52" s="3"/>
      <c r="H52" s="4" t="s">
        <v>348</v>
      </c>
      <c r="I52" s="6" t="str">
        <f t="shared" si="4"/>
        <v>10/08/1994</v>
      </c>
      <c r="J52" s="6" t="s">
        <v>32</v>
      </c>
      <c r="K52" s="6">
        <v>1</v>
      </c>
      <c r="L52" s="6" t="str">
        <f t="shared" si="5"/>
        <v>Nữ</v>
      </c>
      <c r="M52" s="6" t="s">
        <v>7</v>
      </c>
      <c r="N52" s="6">
        <v>1872</v>
      </c>
      <c r="O52" s="6" t="s">
        <v>69</v>
      </c>
      <c r="P52" s="6" t="s">
        <v>177</v>
      </c>
    </row>
    <row r="53" spans="1:16" ht="22.5" customHeight="1">
      <c r="A53" s="6">
        <v>44</v>
      </c>
      <c r="B53" s="6" t="str">
        <f t="shared" si="3"/>
        <v>GNT.N1902</v>
      </c>
      <c r="C53" s="3" t="s">
        <v>11</v>
      </c>
      <c r="D53" s="3" t="s">
        <v>68</v>
      </c>
      <c r="E53" s="3" t="s">
        <v>11</v>
      </c>
      <c r="F53" s="3" t="s">
        <v>68</v>
      </c>
      <c r="G53" s="3"/>
      <c r="H53" s="4" t="s">
        <v>331</v>
      </c>
      <c r="I53" s="6" t="str">
        <f t="shared" si="4"/>
        <v>27/05/1994</v>
      </c>
      <c r="J53" s="6" t="s">
        <v>84</v>
      </c>
      <c r="K53" s="6">
        <v>0</v>
      </c>
      <c r="L53" s="6" t="str">
        <f t="shared" si="5"/>
        <v>Nam</v>
      </c>
      <c r="M53" s="6" t="s">
        <v>7</v>
      </c>
      <c r="N53" s="6">
        <v>1902</v>
      </c>
      <c r="O53" s="6" t="s">
        <v>69</v>
      </c>
      <c r="P53" s="6" t="s">
        <v>177</v>
      </c>
    </row>
    <row r="54" spans="1:16" ht="22.5" customHeight="1">
      <c r="A54" s="6">
        <v>45</v>
      </c>
      <c r="B54" s="6" t="str">
        <f t="shared" si="3"/>
        <v>GNT.N1920</v>
      </c>
      <c r="C54" s="3" t="s">
        <v>11</v>
      </c>
      <c r="D54" s="3" t="s">
        <v>68</v>
      </c>
      <c r="E54" s="3" t="s">
        <v>11</v>
      </c>
      <c r="F54" s="3" t="s">
        <v>68</v>
      </c>
      <c r="G54" s="3"/>
      <c r="H54" s="4" t="s">
        <v>338</v>
      </c>
      <c r="I54" s="6" t="str">
        <f t="shared" si="4"/>
        <v>11/09/1994</v>
      </c>
      <c r="J54" s="6" t="s">
        <v>89</v>
      </c>
      <c r="K54" s="6">
        <v>0</v>
      </c>
      <c r="L54" s="6" t="str">
        <f t="shared" si="5"/>
        <v>Nam</v>
      </c>
      <c r="M54" s="6" t="s">
        <v>7</v>
      </c>
      <c r="N54" s="6">
        <v>1920</v>
      </c>
      <c r="O54" s="6" t="s">
        <v>69</v>
      </c>
      <c r="P54" s="6" t="s">
        <v>177</v>
      </c>
    </row>
    <row r="55" spans="1:16" ht="22.5" customHeight="1">
      <c r="A55" s="6">
        <v>46</v>
      </c>
      <c r="B55" s="6" t="str">
        <f t="shared" si="3"/>
        <v>GNT.N1917</v>
      </c>
      <c r="C55" s="3" t="s">
        <v>11</v>
      </c>
      <c r="D55" s="3" t="s">
        <v>68</v>
      </c>
      <c r="E55" s="3" t="s">
        <v>11</v>
      </c>
      <c r="F55" s="3" t="s">
        <v>68</v>
      </c>
      <c r="G55" s="3"/>
      <c r="H55" s="4" t="s">
        <v>345</v>
      </c>
      <c r="I55" s="6" t="str">
        <f t="shared" si="4"/>
        <v>26/05/1994</v>
      </c>
      <c r="J55" s="6" t="s">
        <v>33</v>
      </c>
      <c r="K55" s="6">
        <v>0</v>
      </c>
      <c r="L55" s="6" t="str">
        <f t="shared" si="5"/>
        <v>Nam</v>
      </c>
      <c r="M55" s="6" t="s">
        <v>7</v>
      </c>
      <c r="N55" s="6">
        <v>1917</v>
      </c>
      <c r="O55" s="6" t="s">
        <v>69</v>
      </c>
      <c r="P55" s="6" t="s">
        <v>177</v>
      </c>
    </row>
    <row r="56" spans="1:16" ht="22.5" customHeight="1">
      <c r="A56" s="6">
        <v>47</v>
      </c>
      <c r="B56" s="6" t="str">
        <f t="shared" si="3"/>
        <v>GNT.N1942</v>
      </c>
      <c r="C56" s="3" t="s">
        <v>11</v>
      </c>
      <c r="D56" s="3" t="s">
        <v>68</v>
      </c>
      <c r="E56" s="3" t="s">
        <v>11</v>
      </c>
      <c r="F56" s="3" t="s">
        <v>68</v>
      </c>
      <c r="G56" s="3"/>
      <c r="H56" s="4" t="s">
        <v>325</v>
      </c>
      <c r="I56" s="6" t="str">
        <f t="shared" si="4"/>
        <v>06/10/1994</v>
      </c>
      <c r="J56" s="6" t="s">
        <v>79</v>
      </c>
      <c r="K56" s="6">
        <v>1</v>
      </c>
      <c r="L56" s="6" t="str">
        <f t="shared" si="5"/>
        <v>Nữ</v>
      </c>
      <c r="M56" s="6" t="s">
        <v>7</v>
      </c>
      <c r="N56" s="6">
        <v>1942</v>
      </c>
      <c r="O56" s="6" t="s">
        <v>69</v>
      </c>
      <c r="P56" s="6" t="s">
        <v>177</v>
      </c>
    </row>
    <row r="57" spans="1:16" ht="22.5" customHeight="1">
      <c r="A57" s="6">
        <v>48</v>
      </c>
      <c r="B57" s="6" t="str">
        <f t="shared" si="3"/>
        <v>GNT.N1941</v>
      </c>
      <c r="C57" s="3" t="s">
        <v>11</v>
      </c>
      <c r="D57" s="3" t="s">
        <v>68</v>
      </c>
      <c r="E57" s="3" t="s">
        <v>11</v>
      </c>
      <c r="F57" s="3" t="s">
        <v>68</v>
      </c>
      <c r="G57" s="3"/>
      <c r="H57" s="4" t="s">
        <v>344</v>
      </c>
      <c r="I57" s="6" t="str">
        <f t="shared" si="4"/>
        <v>22/11/1993</v>
      </c>
      <c r="J57" s="6" t="s">
        <v>95</v>
      </c>
      <c r="K57" s="6">
        <v>1</v>
      </c>
      <c r="L57" s="6" t="str">
        <f t="shared" si="5"/>
        <v>Nữ</v>
      </c>
      <c r="M57" s="6" t="s">
        <v>7</v>
      </c>
      <c r="N57" s="6">
        <v>1941</v>
      </c>
      <c r="O57" s="6" t="s">
        <v>69</v>
      </c>
      <c r="P57" s="6" t="s">
        <v>177</v>
      </c>
    </row>
    <row r="58" spans="1:16" ht="22.5" customHeight="1">
      <c r="A58" s="6">
        <v>49</v>
      </c>
      <c r="B58" s="6" t="str">
        <f t="shared" si="3"/>
        <v>GNT.N1944</v>
      </c>
      <c r="C58" s="3" t="s">
        <v>11</v>
      </c>
      <c r="D58" s="3" t="s">
        <v>68</v>
      </c>
      <c r="E58" s="3" t="s">
        <v>11</v>
      </c>
      <c r="F58" s="3" t="s">
        <v>68</v>
      </c>
      <c r="G58" s="3"/>
      <c r="H58" s="4" t="s">
        <v>347</v>
      </c>
      <c r="I58" s="6" t="str">
        <f t="shared" si="4"/>
        <v>26/01/1994</v>
      </c>
      <c r="J58" s="6" t="s">
        <v>56</v>
      </c>
      <c r="K58" s="6">
        <v>1</v>
      </c>
      <c r="L58" s="6" t="str">
        <f t="shared" si="5"/>
        <v>Nữ</v>
      </c>
      <c r="M58" s="6" t="s">
        <v>8</v>
      </c>
      <c r="N58" s="6">
        <v>1944</v>
      </c>
      <c r="O58" s="6" t="s">
        <v>69</v>
      </c>
      <c r="P58" s="6" t="s">
        <v>177</v>
      </c>
    </row>
    <row r="59" spans="1:16" ht="22.5" customHeight="1">
      <c r="A59" s="6">
        <v>50</v>
      </c>
      <c r="B59" s="6" t="str">
        <f t="shared" si="3"/>
        <v>GNT.N1946</v>
      </c>
      <c r="C59" s="3" t="s">
        <v>11</v>
      </c>
      <c r="D59" s="3" t="s">
        <v>68</v>
      </c>
      <c r="E59" s="3" t="s">
        <v>11</v>
      </c>
      <c r="F59" s="3" t="s">
        <v>68</v>
      </c>
      <c r="G59" s="3"/>
      <c r="H59" s="4" t="s">
        <v>329</v>
      </c>
      <c r="I59" s="6" t="str">
        <f t="shared" si="4"/>
        <v>18/10/1994</v>
      </c>
      <c r="J59" s="6" t="s">
        <v>47</v>
      </c>
      <c r="K59" s="6">
        <v>1</v>
      </c>
      <c r="L59" s="6" t="str">
        <f t="shared" si="5"/>
        <v>Nữ</v>
      </c>
      <c r="M59" s="6" t="s">
        <v>7</v>
      </c>
      <c r="N59" s="6">
        <v>1946</v>
      </c>
      <c r="O59" s="6" t="s">
        <v>69</v>
      </c>
      <c r="P59" s="6" t="s">
        <v>177</v>
      </c>
    </row>
    <row r="61" spans="9:16" ht="17.25">
      <c r="I61" s="12" t="s">
        <v>313</v>
      </c>
      <c r="J61" s="12"/>
      <c r="K61" s="12"/>
      <c r="L61" s="12"/>
      <c r="M61" s="12"/>
      <c r="N61" s="12"/>
      <c r="O61" s="12"/>
      <c r="P61" s="12"/>
    </row>
    <row r="62" spans="9:16" ht="17.25">
      <c r="I62" s="11" t="s">
        <v>314</v>
      </c>
      <c r="J62" s="11"/>
      <c r="K62" s="11"/>
      <c r="L62" s="11"/>
      <c r="M62" s="11"/>
      <c r="N62" s="11"/>
      <c r="O62" s="11"/>
      <c r="P62" s="11"/>
    </row>
  </sheetData>
  <mergeCells count="8">
    <mergeCell ref="I1:O1"/>
    <mergeCell ref="I2:O2"/>
    <mergeCell ref="I3:O3"/>
    <mergeCell ref="A5:P5"/>
    <mergeCell ref="A6:P6"/>
    <mergeCell ref="A7:P7"/>
    <mergeCell ref="I61:P61"/>
    <mergeCell ref="I62:P62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selection activeCell="H16" sqref="H16"/>
    </sheetView>
  </sheetViews>
  <sheetFormatPr defaultColWidth="9.140625" defaultRowHeight="12.75"/>
  <cols>
    <col min="1" max="1" width="9.140625" style="2" customWidth="1"/>
    <col min="2" max="2" width="16.140625" style="2" bestFit="1" customWidth="1"/>
    <col min="3" max="7" width="9.140625" style="2" hidden="1" customWidth="1"/>
    <col min="8" max="8" width="35.28125" style="2" customWidth="1"/>
    <col min="9" max="9" width="18.421875" style="2" customWidth="1"/>
    <col min="10" max="10" width="8.140625" style="2" hidden="1" customWidth="1"/>
    <col min="11" max="11" width="9.140625" style="2" hidden="1" customWidth="1"/>
    <col min="12" max="12" width="12.421875" style="2" customWidth="1"/>
    <col min="13" max="13" width="12.28125" style="2" customWidth="1"/>
    <col min="14" max="14" width="9.140625" style="2" hidden="1" customWidth="1"/>
    <col min="15" max="15" width="14.140625" style="2" customWidth="1"/>
    <col min="16" max="16" width="14.57421875" style="2" customWidth="1"/>
    <col min="17" max="16384" width="9.140625" style="2" customWidth="1"/>
  </cols>
  <sheetData>
    <row r="1" spans="1:15" s="9" customFormat="1" ht="15.75">
      <c r="A1" s="9" t="s">
        <v>308</v>
      </c>
      <c r="I1" s="13" t="s">
        <v>306</v>
      </c>
      <c r="J1" s="13"/>
      <c r="K1" s="13"/>
      <c r="L1" s="13"/>
      <c r="M1" s="13"/>
      <c r="N1" s="13"/>
      <c r="O1" s="13"/>
    </row>
    <row r="2" spans="1:15" s="9" customFormat="1" ht="15.75">
      <c r="A2" s="10" t="s">
        <v>304</v>
      </c>
      <c r="I2" s="13" t="s">
        <v>307</v>
      </c>
      <c r="J2" s="13"/>
      <c r="K2" s="13"/>
      <c r="L2" s="13"/>
      <c r="M2" s="13"/>
      <c r="N2" s="13"/>
      <c r="O2" s="13"/>
    </row>
    <row r="3" spans="9:15" ht="17.25">
      <c r="I3" s="14" t="s">
        <v>309</v>
      </c>
      <c r="J3" s="14"/>
      <c r="K3" s="14"/>
      <c r="L3" s="14"/>
      <c r="M3" s="14"/>
      <c r="N3" s="14"/>
      <c r="O3" s="14"/>
    </row>
    <row r="5" spans="1:16" ht="17.25">
      <c r="A5" s="11" t="s">
        <v>310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>
      <c r="A6" s="11" t="s">
        <v>311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7.25">
      <c r="A7" s="11" t="s">
        <v>312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1:16" s="5" customFormat="1" ht="22.5" customHeight="1">
      <c r="A9" s="7" t="s">
        <v>176</v>
      </c>
      <c r="B9" s="8" t="s">
        <v>178</v>
      </c>
      <c r="C9" s="7" t="s">
        <v>0</v>
      </c>
      <c r="D9" s="7" t="s">
        <v>1</v>
      </c>
      <c r="E9" s="7" t="s">
        <v>2</v>
      </c>
      <c r="F9" s="7" t="s">
        <v>3</v>
      </c>
      <c r="G9" s="7"/>
      <c r="H9" s="7" t="s">
        <v>305</v>
      </c>
      <c r="I9" s="8" t="s">
        <v>179</v>
      </c>
      <c r="J9" s="7" t="s">
        <v>5</v>
      </c>
      <c r="K9" s="7" t="s">
        <v>4</v>
      </c>
      <c r="L9" s="8" t="s">
        <v>180</v>
      </c>
      <c r="M9" s="8" t="s">
        <v>303</v>
      </c>
      <c r="N9" s="7" t="s">
        <v>6</v>
      </c>
      <c r="O9" s="8" t="s">
        <v>181</v>
      </c>
      <c r="P9" s="8" t="s">
        <v>182</v>
      </c>
    </row>
    <row r="10" spans="1:16" ht="22.5" customHeight="1">
      <c r="A10" s="6">
        <v>1</v>
      </c>
      <c r="B10" s="3" t="str">
        <f aca="true" t="shared" si="0" ref="B10:B41">C10&amp;"."&amp;D10&amp;N10</f>
        <v>MTC.H4</v>
      </c>
      <c r="C10" s="3" t="s">
        <v>120</v>
      </c>
      <c r="D10" s="3" t="s">
        <v>10</v>
      </c>
      <c r="E10" s="3" t="s">
        <v>11</v>
      </c>
      <c r="F10" s="3" t="s">
        <v>10</v>
      </c>
      <c r="G10" s="3"/>
      <c r="H10" s="4" t="s">
        <v>183</v>
      </c>
      <c r="I10" s="6" t="str">
        <f aca="true" t="shared" si="1" ref="I10:I41">LEFT(J10,2)&amp;"/"&amp;MID(J10,3,2)&amp;"/"&amp;"19"&amp;RIGHT(J10,2)</f>
        <v>19/09/1994</v>
      </c>
      <c r="J10" s="6" t="s">
        <v>147</v>
      </c>
      <c r="K10" s="6">
        <v>1</v>
      </c>
      <c r="L10" s="6" t="str">
        <f>IF(K10=1,"Nữ","Nam")</f>
        <v>Nữ</v>
      </c>
      <c r="M10" s="6" t="s">
        <v>7</v>
      </c>
      <c r="N10" s="6">
        <v>4</v>
      </c>
      <c r="O10" s="6" t="s">
        <v>12</v>
      </c>
      <c r="P10" s="6" t="s">
        <v>177</v>
      </c>
    </row>
    <row r="11" spans="1:16" ht="22.5" customHeight="1">
      <c r="A11" s="6">
        <v>2</v>
      </c>
      <c r="B11" s="3" t="str">
        <f t="shared" si="0"/>
        <v>MTC.H24</v>
      </c>
      <c r="C11" s="3" t="s">
        <v>120</v>
      </c>
      <c r="D11" s="3" t="s">
        <v>10</v>
      </c>
      <c r="E11" s="3" t="s">
        <v>11</v>
      </c>
      <c r="F11" s="3" t="s">
        <v>10</v>
      </c>
      <c r="G11" s="3"/>
      <c r="H11" s="4" t="s">
        <v>184</v>
      </c>
      <c r="I11" s="6" t="str">
        <f t="shared" si="1"/>
        <v>30/11/1994</v>
      </c>
      <c r="J11" s="6" t="s">
        <v>133</v>
      </c>
      <c r="K11" s="6">
        <v>0</v>
      </c>
      <c r="L11" s="6" t="str">
        <f aca="true" t="shared" si="2" ref="L11:L74">IF(K11=1,"Nữ","Nam")</f>
        <v>Nam</v>
      </c>
      <c r="M11" s="6" t="s">
        <v>7</v>
      </c>
      <c r="N11" s="6">
        <v>24</v>
      </c>
      <c r="O11" s="6" t="s">
        <v>12</v>
      </c>
      <c r="P11" s="6" t="s">
        <v>177</v>
      </c>
    </row>
    <row r="12" spans="1:16" ht="22.5" customHeight="1">
      <c r="A12" s="6">
        <v>3</v>
      </c>
      <c r="B12" s="3" t="str">
        <f t="shared" si="0"/>
        <v>MTC.H44</v>
      </c>
      <c r="C12" s="3" t="s">
        <v>120</v>
      </c>
      <c r="D12" s="3" t="s">
        <v>10</v>
      </c>
      <c r="E12" s="3" t="s">
        <v>11</v>
      </c>
      <c r="F12" s="3" t="s">
        <v>10</v>
      </c>
      <c r="G12" s="3"/>
      <c r="H12" s="4" t="s">
        <v>185</v>
      </c>
      <c r="I12" s="6" t="str">
        <f t="shared" si="1"/>
        <v>07/11/1994</v>
      </c>
      <c r="J12" s="6" t="s">
        <v>52</v>
      </c>
      <c r="K12" s="6">
        <v>1</v>
      </c>
      <c r="L12" s="6" t="str">
        <f t="shared" si="2"/>
        <v>Nữ</v>
      </c>
      <c r="M12" s="6" t="s">
        <v>7</v>
      </c>
      <c r="N12" s="6">
        <v>44</v>
      </c>
      <c r="O12" s="6" t="s">
        <v>12</v>
      </c>
      <c r="P12" s="6" t="s">
        <v>177</v>
      </c>
    </row>
    <row r="13" spans="1:16" ht="22.5" customHeight="1">
      <c r="A13" s="6">
        <v>4</v>
      </c>
      <c r="B13" s="3" t="str">
        <f t="shared" si="0"/>
        <v>DTS.H2</v>
      </c>
      <c r="C13" s="3" t="s">
        <v>116</v>
      </c>
      <c r="D13" s="3" t="s">
        <v>10</v>
      </c>
      <c r="E13" s="3" t="s">
        <v>11</v>
      </c>
      <c r="F13" s="3" t="s">
        <v>10</v>
      </c>
      <c r="G13" s="3"/>
      <c r="H13" s="4" t="s">
        <v>186</v>
      </c>
      <c r="I13" s="6" t="str">
        <f t="shared" si="1"/>
        <v>25/05/1989</v>
      </c>
      <c r="J13" s="6" t="s">
        <v>117</v>
      </c>
      <c r="K13" s="6">
        <v>1</v>
      </c>
      <c r="L13" s="6" t="str">
        <f t="shared" si="2"/>
        <v>Nữ</v>
      </c>
      <c r="M13" s="6" t="s">
        <v>8</v>
      </c>
      <c r="N13" s="6">
        <v>2</v>
      </c>
      <c r="O13" s="6" t="s">
        <v>12</v>
      </c>
      <c r="P13" s="6" t="s">
        <v>177</v>
      </c>
    </row>
    <row r="14" spans="1:16" ht="22.5" customHeight="1">
      <c r="A14" s="6">
        <v>5</v>
      </c>
      <c r="B14" s="3" t="str">
        <f t="shared" si="0"/>
        <v>MTC.H117</v>
      </c>
      <c r="C14" s="3" t="s">
        <v>120</v>
      </c>
      <c r="D14" s="3" t="s">
        <v>10</v>
      </c>
      <c r="E14" s="3" t="s">
        <v>11</v>
      </c>
      <c r="F14" s="3" t="s">
        <v>10</v>
      </c>
      <c r="G14" s="3"/>
      <c r="H14" s="4" t="s">
        <v>187</v>
      </c>
      <c r="I14" s="6" t="str">
        <f t="shared" si="1"/>
        <v>04/11/1993</v>
      </c>
      <c r="J14" s="6" t="s">
        <v>159</v>
      </c>
      <c r="K14" s="6">
        <v>1</v>
      </c>
      <c r="L14" s="6" t="str">
        <f t="shared" si="2"/>
        <v>Nữ</v>
      </c>
      <c r="M14" s="6" t="s">
        <v>7</v>
      </c>
      <c r="N14" s="6">
        <v>117</v>
      </c>
      <c r="O14" s="6" t="s">
        <v>12</v>
      </c>
      <c r="P14" s="6" t="s">
        <v>177</v>
      </c>
    </row>
    <row r="15" spans="1:16" ht="22.5" customHeight="1">
      <c r="A15" s="6">
        <v>6</v>
      </c>
      <c r="B15" s="3" t="str">
        <f t="shared" si="0"/>
        <v>MTC.H36</v>
      </c>
      <c r="C15" s="3" t="s">
        <v>120</v>
      </c>
      <c r="D15" s="3" t="s">
        <v>10</v>
      </c>
      <c r="E15" s="3" t="s">
        <v>11</v>
      </c>
      <c r="F15" s="3" t="s">
        <v>10</v>
      </c>
      <c r="G15" s="3"/>
      <c r="H15" s="4" t="s">
        <v>188</v>
      </c>
      <c r="I15" s="6" t="str">
        <f t="shared" si="1"/>
        <v>08/01/1994</v>
      </c>
      <c r="J15" s="6" t="s">
        <v>156</v>
      </c>
      <c r="K15" s="6">
        <v>1</v>
      </c>
      <c r="L15" s="6" t="str">
        <f t="shared" si="2"/>
        <v>Nữ</v>
      </c>
      <c r="M15" s="6" t="s">
        <v>7</v>
      </c>
      <c r="N15" s="6">
        <v>36</v>
      </c>
      <c r="O15" s="6" t="s">
        <v>12</v>
      </c>
      <c r="P15" s="6" t="s">
        <v>177</v>
      </c>
    </row>
    <row r="16" spans="1:16" ht="22.5" customHeight="1">
      <c r="A16" s="6">
        <v>7</v>
      </c>
      <c r="B16" s="3" t="str">
        <f t="shared" si="0"/>
        <v>MTC.H22</v>
      </c>
      <c r="C16" s="3" t="s">
        <v>120</v>
      </c>
      <c r="D16" s="3" t="s">
        <v>10</v>
      </c>
      <c r="E16" s="3" t="s">
        <v>11</v>
      </c>
      <c r="F16" s="3" t="s">
        <v>10</v>
      </c>
      <c r="G16" s="3"/>
      <c r="H16" s="4" t="s">
        <v>189</v>
      </c>
      <c r="I16" s="6" t="str">
        <f t="shared" si="1"/>
        <v>05/03/1994</v>
      </c>
      <c r="J16" s="6" t="s">
        <v>173</v>
      </c>
      <c r="K16" s="6">
        <v>1</v>
      </c>
      <c r="L16" s="6" t="str">
        <f t="shared" si="2"/>
        <v>Nữ</v>
      </c>
      <c r="M16" s="6" t="s">
        <v>7</v>
      </c>
      <c r="N16" s="6">
        <v>22</v>
      </c>
      <c r="O16" s="6" t="s">
        <v>12</v>
      </c>
      <c r="P16" s="6" t="s">
        <v>177</v>
      </c>
    </row>
    <row r="17" spans="1:16" ht="22.5" customHeight="1">
      <c r="A17" s="6">
        <v>8</v>
      </c>
      <c r="B17" s="3" t="str">
        <f t="shared" si="0"/>
        <v>MTC.H74</v>
      </c>
      <c r="C17" s="3" t="s">
        <v>120</v>
      </c>
      <c r="D17" s="3" t="s">
        <v>10</v>
      </c>
      <c r="E17" s="3" t="s">
        <v>11</v>
      </c>
      <c r="F17" s="3" t="s">
        <v>10</v>
      </c>
      <c r="G17" s="3"/>
      <c r="H17" s="4" t="s">
        <v>190</v>
      </c>
      <c r="I17" s="6" t="str">
        <f t="shared" si="1"/>
        <v>09/07/1994</v>
      </c>
      <c r="J17" s="6" t="s">
        <v>149</v>
      </c>
      <c r="K17" s="6">
        <v>1</v>
      </c>
      <c r="L17" s="6" t="str">
        <f t="shared" si="2"/>
        <v>Nữ</v>
      </c>
      <c r="M17" s="6" t="s">
        <v>7</v>
      </c>
      <c r="N17" s="6">
        <v>74</v>
      </c>
      <c r="O17" s="6" t="s">
        <v>12</v>
      </c>
      <c r="P17" s="6" t="s">
        <v>177</v>
      </c>
    </row>
    <row r="18" spans="1:16" ht="22.5" customHeight="1">
      <c r="A18" s="6">
        <v>9</v>
      </c>
      <c r="B18" s="3" t="str">
        <f t="shared" si="0"/>
        <v>MTC.H38</v>
      </c>
      <c r="C18" s="3" t="s">
        <v>120</v>
      </c>
      <c r="D18" s="3" t="s">
        <v>10</v>
      </c>
      <c r="E18" s="3" t="s">
        <v>11</v>
      </c>
      <c r="F18" s="3" t="s">
        <v>10</v>
      </c>
      <c r="G18" s="3"/>
      <c r="H18" s="4" t="s">
        <v>191</v>
      </c>
      <c r="I18" s="6" t="str">
        <f t="shared" si="1"/>
        <v>05/10/1994</v>
      </c>
      <c r="J18" s="6" t="s">
        <v>175</v>
      </c>
      <c r="K18" s="6">
        <v>1</v>
      </c>
      <c r="L18" s="6" t="str">
        <f t="shared" si="2"/>
        <v>Nữ</v>
      </c>
      <c r="M18" s="6" t="s">
        <v>7</v>
      </c>
      <c r="N18" s="6">
        <v>38</v>
      </c>
      <c r="O18" s="6" t="s">
        <v>12</v>
      </c>
      <c r="P18" s="6" t="s">
        <v>177</v>
      </c>
    </row>
    <row r="19" spans="1:16" ht="22.5" customHeight="1">
      <c r="A19" s="6">
        <v>10</v>
      </c>
      <c r="B19" s="3" t="str">
        <f t="shared" si="0"/>
        <v>MTC.H79</v>
      </c>
      <c r="C19" s="3" t="s">
        <v>120</v>
      </c>
      <c r="D19" s="3" t="s">
        <v>10</v>
      </c>
      <c r="E19" s="3" t="s">
        <v>11</v>
      </c>
      <c r="F19" s="3" t="s">
        <v>10</v>
      </c>
      <c r="G19" s="3"/>
      <c r="H19" s="4" t="s">
        <v>192</v>
      </c>
      <c r="I19" s="6" t="str">
        <f t="shared" si="1"/>
        <v>10/06/1993</v>
      </c>
      <c r="J19" s="6" t="s">
        <v>140</v>
      </c>
      <c r="K19" s="6">
        <v>1</v>
      </c>
      <c r="L19" s="6" t="str">
        <f t="shared" si="2"/>
        <v>Nữ</v>
      </c>
      <c r="M19" s="6" t="s">
        <v>7</v>
      </c>
      <c r="N19" s="6">
        <v>79</v>
      </c>
      <c r="O19" s="6" t="s">
        <v>12</v>
      </c>
      <c r="P19" s="6" t="s">
        <v>177</v>
      </c>
    </row>
    <row r="20" spans="1:16" ht="22.5" customHeight="1">
      <c r="A20" s="6">
        <v>11</v>
      </c>
      <c r="B20" s="3" t="str">
        <f t="shared" si="0"/>
        <v>MTC.H100</v>
      </c>
      <c r="C20" s="3" t="s">
        <v>120</v>
      </c>
      <c r="D20" s="3" t="s">
        <v>10</v>
      </c>
      <c r="E20" s="3" t="s">
        <v>11</v>
      </c>
      <c r="F20" s="3" t="s">
        <v>10</v>
      </c>
      <c r="G20" s="3"/>
      <c r="H20" s="4" t="s">
        <v>193</v>
      </c>
      <c r="I20" s="6" t="str">
        <f t="shared" si="1"/>
        <v>01/04/1994</v>
      </c>
      <c r="J20" s="6" t="s">
        <v>151</v>
      </c>
      <c r="K20" s="6">
        <v>1</v>
      </c>
      <c r="L20" s="6" t="str">
        <f t="shared" si="2"/>
        <v>Nữ</v>
      </c>
      <c r="M20" s="6" t="s">
        <v>7</v>
      </c>
      <c r="N20" s="6">
        <v>100</v>
      </c>
      <c r="O20" s="6" t="s">
        <v>12</v>
      </c>
      <c r="P20" s="6" t="s">
        <v>177</v>
      </c>
    </row>
    <row r="21" spans="1:16" ht="22.5" customHeight="1">
      <c r="A21" s="6">
        <v>12</v>
      </c>
      <c r="B21" s="3" t="str">
        <f t="shared" si="0"/>
        <v>MTC.H63</v>
      </c>
      <c r="C21" s="3" t="s">
        <v>120</v>
      </c>
      <c r="D21" s="3" t="s">
        <v>10</v>
      </c>
      <c r="E21" s="3" t="s">
        <v>11</v>
      </c>
      <c r="F21" s="3" t="s">
        <v>10</v>
      </c>
      <c r="G21" s="3"/>
      <c r="H21" s="4" t="s">
        <v>194</v>
      </c>
      <c r="I21" s="6" t="str">
        <f t="shared" si="1"/>
        <v>17/06/1994</v>
      </c>
      <c r="J21" s="6" t="s">
        <v>130</v>
      </c>
      <c r="K21" s="6">
        <v>1</v>
      </c>
      <c r="L21" s="6" t="str">
        <f t="shared" si="2"/>
        <v>Nữ</v>
      </c>
      <c r="M21" s="6" t="s">
        <v>7</v>
      </c>
      <c r="N21" s="6">
        <v>63</v>
      </c>
      <c r="O21" s="6" t="s">
        <v>12</v>
      </c>
      <c r="P21" s="6" t="s">
        <v>177</v>
      </c>
    </row>
    <row r="22" spans="1:16" ht="22.5" customHeight="1">
      <c r="A22" s="6">
        <v>13</v>
      </c>
      <c r="B22" s="3" t="str">
        <f t="shared" si="0"/>
        <v>MTC.H48</v>
      </c>
      <c r="C22" s="3" t="s">
        <v>120</v>
      </c>
      <c r="D22" s="3" t="s">
        <v>10</v>
      </c>
      <c r="E22" s="3" t="s">
        <v>11</v>
      </c>
      <c r="F22" s="3" t="s">
        <v>10</v>
      </c>
      <c r="G22" s="3"/>
      <c r="H22" s="4" t="s">
        <v>195</v>
      </c>
      <c r="I22" s="6" t="str">
        <f t="shared" si="1"/>
        <v>09/09/1994</v>
      </c>
      <c r="J22" s="6" t="s">
        <v>144</v>
      </c>
      <c r="K22" s="6">
        <v>1</v>
      </c>
      <c r="L22" s="6" t="str">
        <f t="shared" si="2"/>
        <v>Nữ</v>
      </c>
      <c r="M22" s="6" t="s">
        <v>7</v>
      </c>
      <c r="N22" s="6">
        <v>48</v>
      </c>
      <c r="O22" s="6" t="s">
        <v>12</v>
      </c>
      <c r="P22" s="6" t="s">
        <v>177</v>
      </c>
    </row>
    <row r="23" spans="1:16" ht="22.5" customHeight="1">
      <c r="A23" s="6">
        <v>14</v>
      </c>
      <c r="B23" s="3" t="str">
        <f t="shared" si="0"/>
        <v>GNT.H830</v>
      </c>
      <c r="C23" s="3" t="s">
        <v>11</v>
      </c>
      <c r="D23" s="3" t="s">
        <v>10</v>
      </c>
      <c r="E23" s="3" t="s">
        <v>11</v>
      </c>
      <c r="F23" s="3" t="s">
        <v>10</v>
      </c>
      <c r="G23" s="3"/>
      <c r="H23" s="4" t="s">
        <v>196</v>
      </c>
      <c r="I23" s="6" t="str">
        <f t="shared" si="1"/>
        <v>29/09/1993</v>
      </c>
      <c r="J23" s="6" t="s">
        <v>41</v>
      </c>
      <c r="K23" s="6">
        <v>0</v>
      </c>
      <c r="L23" s="6" t="str">
        <f t="shared" si="2"/>
        <v>Nam</v>
      </c>
      <c r="M23" s="6" t="s">
        <v>7</v>
      </c>
      <c r="N23" s="6">
        <v>830</v>
      </c>
      <c r="O23" s="6" t="s">
        <v>12</v>
      </c>
      <c r="P23" s="6" t="s">
        <v>177</v>
      </c>
    </row>
    <row r="24" spans="1:16" ht="22.5" customHeight="1">
      <c r="A24" s="6">
        <v>15</v>
      </c>
      <c r="B24" s="3" t="str">
        <f t="shared" si="0"/>
        <v>GNT.H831</v>
      </c>
      <c r="C24" s="3" t="s">
        <v>11</v>
      </c>
      <c r="D24" s="3" t="s">
        <v>10</v>
      </c>
      <c r="E24" s="3" t="s">
        <v>11</v>
      </c>
      <c r="F24" s="3" t="s">
        <v>10</v>
      </c>
      <c r="G24" s="3"/>
      <c r="H24" s="4" t="s">
        <v>197</v>
      </c>
      <c r="I24" s="6" t="str">
        <f t="shared" si="1"/>
        <v>16/08/1994</v>
      </c>
      <c r="J24" s="6" t="s">
        <v>51</v>
      </c>
      <c r="K24" s="6">
        <v>1</v>
      </c>
      <c r="L24" s="6" t="str">
        <f t="shared" si="2"/>
        <v>Nữ</v>
      </c>
      <c r="M24" s="6" t="s">
        <v>7</v>
      </c>
      <c r="N24" s="6">
        <v>831</v>
      </c>
      <c r="O24" s="6" t="s">
        <v>12</v>
      </c>
      <c r="P24" s="6" t="s">
        <v>177</v>
      </c>
    </row>
    <row r="25" spans="1:16" ht="22.5" customHeight="1">
      <c r="A25" s="6">
        <v>16</v>
      </c>
      <c r="B25" s="3" t="str">
        <f t="shared" si="0"/>
        <v>MTC.H144</v>
      </c>
      <c r="C25" s="3" t="s">
        <v>120</v>
      </c>
      <c r="D25" s="3" t="s">
        <v>10</v>
      </c>
      <c r="E25" s="3" t="s">
        <v>11</v>
      </c>
      <c r="F25" s="3" t="s">
        <v>10</v>
      </c>
      <c r="G25" s="3"/>
      <c r="H25" s="4" t="s">
        <v>198</v>
      </c>
      <c r="I25" s="6" t="str">
        <f t="shared" si="1"/>
        <v>07/12/1994</v>
      </c>
      <c r="J25" s="6" t="s">
        <v>129</v>
      </c>
      <c r="K25" s="6">
        <v>0</v>
      </c>
      <c r="L25" s="6" t="str">
        <f t="shared" si="2"/>
        <v>Nam</v>
      </c>
      <c r="M25" s="6" t="s">
        <v>7</v>
      </c>
      <c r="N25" s="6">
        <v>144</v>
      </c>
      <c r="O25" s="6" t="s">
        <v>12</v>
      </c>
      <c r="P25" s="6" t="s">
        <v>177</v>
      </c>
    </row>
    <row r="26" spans="1:16" ht="22.5" customHeight="1">
      <c r="A26" s="6">
        <v>17</v>
      </c>
      <c r="B26" s="3" t="str">
        <f t="shared" si="0"/>
        <v>GNT.H276</v>
      </c>
      <c r="C26" s="3" t="s">
        <v>11</v>
      </c>
      <c r="D26" s="3" t="s">
        <v>10</v>
      </c>
      <c r="E26" s="3" t="s">
        <v>11</v>
      </c>
      <c r="F26" s="3" t="s">
        <v>10</v>
      </c>
      <c r="G26" s="3"/>
      <c r="H26" s="4" t="s">
        <v>199</v>
      </c>
      <c r="I26" s="6" t="str">
        <f t="shared" si="1"/>
        <v>07/10/1992</v>
      </c>
      <c r="J26" s="6" t="s">
        <v>62</v>
      </c>
      <c r="K26" s="6">
        <v>1</v>
      </c>
      <c r="L26" s="6" t="str">
        <f t="shared" si="2"/>
        <v>Nữ</v>
      </c>
      <c r="M26" s="6" t="s">
        <v>7</v>
      </c>
      <c r="N26" s="6">
        <v>276</v>
      </c>
      <c r="O26" s="6" t="s">
        <v>12</v>
      </c>
      <c r="P26" s="6" t="s">
        <v>177</v>
      </c>
    </row>
    <row r="27" spans="1:16" ht="22.5" customHeight="1">
      <c r="A27" s="6">
        <v>18</v>
      </c>
      <c r="B27" s="3" t="str">
        <f t="shared" si="0"/>
        <v>MTC.H166</v>
      </c>
      <c r="C27" s="3" t="s">
        <v>120</v>
      </c>
      <c r="D27" s="3" t="s">
        <v>10</v>
      </c>
      <c r="E27" s="3" t="s">
        <v>11</v>
      </c>
      <c r="F27" s="3" t="s">
        <v>10</v>
      </c>
      <c r="G27" s="3"/>
      <c r="H27" s="4" t="s">
        <v>200</v>
      </c>
      <c r="I27" s="6" t="str">
        <f t="shared" si="1"/>
        <v>01/01/1990</v>
      </c>
      <c r="J27" s="6" t="s">
        <v>146</v>
      </c>
      <c r="K27" s="6">
        <v>0</v>
      </c>
      <c r="L27" s="6" t="str">
        <f t="shared" si="2"/>
        <v>Nam</v>
      </c>
      <c r="M27" s="6" t="s">
        <v>7</v>
      </c>
      <c r="N27" s="6">
        <v>166</v>
      </c>
      <c r="O27" s="6" t="s">
        <v>12</v>
      </c>
      <c r="P27" s="6" t="s">
        <v>177</v>
      </c>
    </row>
    <row r="28" spans="1:16" ht="22.5" customHeight="1">
      <c r="A28" s="6">
        <v>19</v>
      </c>
      <c r="B28" s="3" t="str">
        <f t="shared" si="0"/>
        <v>KTA.H6721</v>
      </c>
      <c r="C28" s="3" t="s">
        <v>9</v>
      </c>
      <c r="D28" s="3" t="s">
        <v>10</v>
      </c>
      <c r="E28" s="3" t="s">
        <v>11</v>
      </c>
      <c r="F28" s="3" t="s">
        <v>10</v>
      </c>
      <c r="G28" s="3"/>
      <c r="H28" s="4" t="s">
        <v>201</v>
      </c>
      <c r="I28" s="6" t="str">
        <f t="shared" si="1"/>
        <v>20/08/1993</v>
      </c>
      <c r="J28" s="6" t="s">
        <v>14</v>
      </c>
      <c r="K28" s="6">
        <v>0</v>
      </c>
      <c r="L28" s="6" t="str">
        <f t="shared" si="2"/>
        <v>Nam</v>
      </c>
      <c r="M28" s="6" t="s">
        <v>7</v>
      </c>
      <c r="N28" s="6">
        <v>6721</v>
      </c>
      <c r="O28" s="6" t="s">
        <v>12</v>
      </c>
      <c r="P28" s="6" t="s">
        <v>177</v>
      </c>
    </row>
    <row r="29" spans="1:16" ht="22.5" customHeight="1">
      <c r="A29" s="6">
        <v>20</v>
      </c>
      <c r="B29" s="3" t="str">
        <f t="shared" si="0"/>
        <v>GNT.H208</v>
      </c>
      <c r="C29" s="3" t="s">
        <v>11</v>
      </c>
      <c r="D29" s="3" t="s">
        <v>10</v>
      </c>
      <c r="E29" s="3" t="s">
        <v>11</v>
      </c>
      <c r="F29" s="3" t="s">
        <v>10</v>
      </c>
      <c r="G29" s="3"/>
      <c r="H29" s="4" t="s">
        <v>202</v>
      </c>
      <c r="I29" s="6" t="str">
        <f t="shared" si="1"/>
        <v>26/03/1993</v>
      </c>
      <c r="J29" s="6" t="s">
        <v>35</v>
      </c>
      <c r="K29" s="6">
        <v>0</v>
      </c>
      <c r="L29" s="6" t="str">
        <f t="shared" si="2"/>
        <v>Nam</v>
      </c>
      <c r="M29" s="6" t="s">
        <v>7</v>
      </c>
      <c r="N29" s="6">
        <v>208</v>
      </c>
      <c r="O29" s="6" t="s">
        <v>12</v>
      </c>
      <c r="P29" s="6" t="s">
        <v>177</v>
      </c>
    </row>
    <row r="30" spans="1:16" ht="22.5" customHeight="1">
      <c r="A30" s="6">
        <v>21</v>
      </c>
      <c r="B30" s="3" t="str">
        <f t="shared" si="0"/>
        <v>MTC.H247</v>
      </c>
      <c r="C30" s="3" t="s">
        <v>120</v>
      </c>
      <c r="D30" s="3" t="s">
        <v>10</v>
      </c>
      <c r="E30" s="3" t="s">
        <v>11</v>
      </c>
      <c r="F30" s="3" t="s">
        <v>10</v>
      </c>
      <c r="G30" s="3"/>
      <c r="H30" s="4" t="s">
        <v>203</v>
      </c>
      <c r="I30" s="6" t="str">
        <f t="shared" si="1"/>
        <v>20/03/1994</v>
      </c>
      <c r="J30" s="6" t="s">
        <v>171</v>
      </c>
      <c r="K30" s="6">
        <v>0</v>
      </c>
      <c r="L30" s="6" t="str">
        <f t="shared" si="2"/>
        <v>Nam</v>
      </c>
      <c r="M30" s="6" t="s">
        <v>7</v>
      </c>
      <c r="N30" s="6">
        <v>247</v>
      </c>
      <c r="O30" s="6" t="s">
        <v>12</v>
      </c>
      <c r="P30" s="6" t="s">
        <v>177</v>
      </c>
    </row>
    <row r="31" spans="1:16" ht="22.5" customHeight="1">
      <c r="A31" s="6">
        <v>22</v>
      </c>
      <c r="B31" s="3" t="str">
        <f t="shared" si="0"/>
        <v>MTC.H225</v>
      </c>
      <c r="C31" s="3" t="s">
        <v>120</v>
      </c>
      <c r="D31" s="3" t="s">
        <v>10</v>
      </c>
      <c r="E31" s="3" t="s">
        <v>11</v>
      </c>
      <c r="F31" s="3" t="s">
        <v>10</v>
      </c>
      <c r="G31" s="3"/>
      <c r="H31" s="4" t="s">
        <v>204</v>
      </c>
      <c r="I31" s="6" t="str">
        <f t="shared" si="1"/>
        <v>24/10/1994</v>
      </c>
      <c r="J31" s="6" t="s">
        <v>170</v>
      </c>
      <c r="K31" s="6">
        <v>0</v>
      </c>
      <c r="L31" s="6" t="str">
        <f t="shared" si="2"/>
        <v>Nam</v>
      </c>
      <c r="M31" s="6" t="s">
        <v>7</v>
      </c>
      <c r="N31" s="6">
        <v>225</v>
      </c>
      <c r="O31" s="6" t="s">
        <v>12</v>
      </c>
      <c r="P31" s="6" t="s">
        <v>177</v>
      </c>
    </row>
    <row r="32" spans="1:16" ht="22.5" customHeight="1">
      <c r="A32" s="6">
        <v>23</v>
      </c>
      <c r="B32" s="3" t="str">
        <f t="shared" si="0"/>
        <v>MTS.H11</v>
      </c>
      <c r="C32" s="3" t="s">
        <v>118</v>
      </c>
      <c r="D32" s="3" t="s">
        <v>10</v>
      </c>
      <c r="E32" s="3" t="s">
        <v>11</v>
      </c>
      <c r="F32" s="3" t="s">
        <v>10</v>
      </c>
      <c r="G32" s="3"/>
      <c r="H32" s="4" t="s">
        <v>205</v>
      </c>
      <c r="I32" s="6" t="str">
        <f t="shared" si="1"/>
        <v>28/03/1986</v>
      </c>
      <c r="J32" s="6" t="s">
        <v>119</v>
      </c>
      <c r="K32" s="6">
        <v>0</v>
      </c>
      <c r="L32" s="6" t="str">
        <f t="shared" si="2"/>
        <v>Nam</v>
      </c>
      <c r="M32" s="6" t="s">
        <v>15</v>
      </c>
      <c r="N32" s="6">
        <v>11</v>
      </c>
      <c r="O32" s="6" t="s">
        <v>12</v>
      </c>
      <c r="P32" s="6" t="s">
        <v>177</v>
      </c>
    </row>
    <row r="33" spans="1:16" ht="22.5" customHeight="1">
      <c r="A33" s="6">
        <v>24</v>
      </c>
      <c r="B33" s="3" t="str">
        <f t="shared" si="0"/>
        <v>MTC.H272</v>
      </c>
      <c r="C33" s="3" t="s">
        <v>120</v>
      </c>
      <c r="D33" s="3" t="s">
        <v>10</v>
      </c>
      <c r="E33" s="3" t="s">
        <v>11</v>
      </c>
      <c r="F33" s="3" t="s">
        <v>10</v>
      </c>
      <c r="G33" s="3"/>
      <c r="H33" s="4" t="s">
        <v>206</v>
      </c>
      <c r="I33" s="6" t="str">
        <f t="shared" si="1"/>
        <v>08/02/1994</v>
      </c>
      <c r="J33" s="6" t="s">
        <v>153</v>
      </c>
      <c r="K33" s="6">
        <v>1</v>
      </c>
      <c r="L33" s="6" t="str">
        <f t="shared" si="2"/>
        <v>Nữ</v>
      </c>
      <c r="M33" s="6" t="s">
        <v>8</v>
      </c>
      <c r="N33" s="6">
        <v>272</v>
      </c>
      <c r="O33" s="6" t="s">
        <v>12</v>
      </c>
      <c r="P33" s="6" t="s">
        <v>177</v>
      </c>
    </row>
    <row r="34" spans="1:16" ht="22.5" customHeight="1">
      <c r="A34" s="6">
        <v>25</v>
      </c>
      <c r="B34" s="3" t="str">
        <f t="shared" si="0"/>
        <v>MTC.H268</v>
      </c>
      <c r="C34" s="3" t="s">
        <v>120</v>
      </c>
      <c r="D34" s="3" t="s">
        <v>10</v>
      </c>
      <c r="E34" s="3" t="s">
        <v>11</v>
      </c>
      <c r="F34" s="3" t="s">
        <v>10</v>
      </c>
      <c r="G34" s="3"/>
      <c r="H34" s="4" t="s">
        <v>207</v>
      </c>
      <c r="I34" s="6" t="str">
        <f t="shared" si="1"/>
        <v>04/07/1994</v>
      </c>
      <c r="J34" s="6" t="s">
        <v>150</v>
      </c>
      <c r="K34" s="6">
        <v>1</v>
      </c>
      <c r="L34" s="6" t="str">
        <f t="shared" si="2"/>
        <v>Nữ</v>
      </c>
      <c r="M34" s="6" t="s">
        <v>7</v>
      </c>
      <c r="N34" s="6">
        <v>268</v>
      </c>
      <c r="O34" s="6" t="s">
        <v>12</v>
      </c>
      <c r="P34" s="6" t="s">
        <v>177</v>
      </c>
    </row>
    <row r="35" spans="1:16" ht="22.5" customHeight="1">
      <c r="A35" s="6">
        <v>26</v>
      </c>
      <c r="B35" s="3" t="str">
        <f t="shared" si="0"/>
        <v>GNT.H886</v>
      </c>
      <c r="C35" s="3" t="s">
        <v>11</v>
      </c>
      <c r="D35" s="3" t="s">
        <v>10</v>
      </c>
      <c r="E35" s="3" t="s">
        <v>11</v>
      </c>
      <c r="F35" s="3" t="s">
        <v>10</v>
      </c>
      <c r="G35" s="3"/>
      <c r="H35" s="4" t="s">
        <v>208</v>
      </c>
      <c r="I35" s="6" t="str">
        <f t="shared" si="1"/>
        <v>26/03/1994</v>
      </c>
      <c r="J35" s="6" t="s">
        <v>48</v>
      </c>
      <c r="K35" s="6">
        <v>1</v>
      </c>
      <c r="L35" s="6" t="str">
        <f t="shared" si="2"/>
        <v>Nữ</v>
      </c>
      <c r="M35" s="6" t="s">
        <v>7</v>
      </c>
      <c r="N35" s="6">
        <v>886</v>
      </c>
      <c r="O35" s="6" t="s">
        <v>12</v>
      </c>
      <c r="P35" s="6" t="s">
        <v>177</v>
      </c>
    </row>
    <row r="36" spans="1:16" ht="22.5" customHeight="1">
      <c r="A36" s="6">
        <v>27</v>
      </c>
      <c r="B36" s="3" t="str">
        <f t="shared" si="0"/>
        <v>GNT.H324</v>
      </c>
      <c r="C36" s="3" t="s">
        <v>11</v>
      </c>
      <c r="D36" s="3" t="s">
        <v>10</v>
      </c>
      <c r="E36" s="3" t="s">
        <v>11</v>
      </c>
      <c r="F36" s="3" t="s">
        <v>10</v>
      </c>
      <c r="G36" s="3"/>
      <c r="H36" s="4" t="s">
        <v>209</v>
      </c>
      <c r="I36" s="6" t="str">
        <f t="shared" si="1"/>
        <v>01/08/1991</v>
      </c>
      <c r="J36" s="6" t="s">
        <v>49</v>
      </c>
      <c r="K36" s="6">
        <v>0</v>
      </c>
      <c r="L36" s="6" t="str">
        <f t="shared" si="2"/>
        <v>Nam</v>
      </c>
      <c r="M36" s="6" t="s">
        <v>15</v>
      </c>
      <c r="N36" s="6">
        <v>324</v>
      </c>
      <c r="O36" s="6" t="s">
        <v>12</v>
      </c>
      <c r="P36" s="6" t="s">
        <v>177</v>
      </c>
    </row>
    <row r="37" spans="1:16" ht="22.5" customHeight="1">
      <c r="A37" s="6">
        <v>28</v>
      </c>
      <c r="B37" s="3" t="str">
        <f t="shared" si="0"/>
        <v>MTC.H303</v>
      </c>
      <c r="C37" s="3" t="s">
        <v>120</v>
      </c>
      <c r="D37" s="3" t="s">
        <v>10</v>
      </c>
      <c r="E37" s="3" t="s">
        <v>11</v>
      </c>
      <c r="F37" s="3" t="s">
        <v>10</v>
      </c>
      <c r="G37" s="3"/>
      <c r="H37" s="4" t="s">
        <v>210</v>
      </c>
      <c r="I37" s="6" t="str">
        <f t="shared" si="1"/>
        <v>28/07/1994</v>
      </c>
      <c r="J37" s="6" t="s">
        <v>161</v>
      </c>
      <c r="K37" s="6">
        <v>1</v>
      </c>
      <c r="L37" s="6" t="str">
        <f t="shared" si="2"/>
        <v>Nữ</v>
      </c>
      <c r="M37" s="6" t="s">
        <v>7</v>
      </c>
      <c r="N37" s="6">
        <v>303</v>
      </c>
      <c r="O37" s="6" t="s">
        <v>12</v>
      </c>
      <c r="P37" s="6" t="s">
        <v>177</v>
      </c>
    </row>
    <row r="38" spans="1:16" ht="22.5" customHeight="1">
      <c r="A38" s="6">
        <v>29</v>
      </c>
      <c r="B38" s="3" t="str">
        <f t="shared" si="0"/>
        <v>GNT.H341</v>
      </c>
      <c r="C38" s="3" t="s">
        <v>11</v>
      </c>
      <c r="D38" s="3" t="s">
        <v>10</v>
      </c>
      <c r="E38" s="3" t="s">
        <v>11</v>
      </c>
      <c r="F38" s="3" t="s">
        <v>10</v>
      </c>
      <c r="G38" s="3"/>
      <c r="H38" s="4" t="s">
        <v>211</v>
      </c>
      <c r="I38" s="6" t="str">
        <f t="shared" si="1"/>
        <v>28/12/1994</v>
      </c>
      <c r="J38" s="6" t="s">
        <v>31</v>
      </c>
      <c r="K38" s="6">
        <v>0</v>
      </c>
      <c r="L38" s="6" t="str">
        <f t="shared" si="2"/>
        <v>Nam</v>
      </c>
      <c r="M38" s="6" t="s">
        <v>7</v>
      </c>
      <c r="N38" s="6">
        <v>341</v>
      </c>
      <c r="O38" s="6" t="s">
        <v>12</v>
      </c>
      <c r="P38" s="6" t="s">
        <v>177</v>
      </c>
    </row>
    <row r="39" spans="1:16" ht="22.5" customHeight="1">
      <c r="A39" s="6">
        <v>30</v>
      </c>
      <c r="B39" s="3" t="str">
        <f t="shared" si="0"/>
        <v>MTC.H337</v>
      </c>
      <c r="C39" s="3" t="s">
        <v>120</v>
      </c>
      <c r="D39" s="3" t="s">
        <v>10</v>
      </c>
      <c r="E39" s="3" t="s">
        <v>11</v>
      </c>
      <c r="F39" s="3" t="s">
        <v>10</v>
      </c>
      <c r="G39" s="3"/>
      <c r="H39" s="4" t="s">
        <v>212</v>
      </c>
      <c r="I39" s="6" t="str">
        <f t="shared" si="1"/>
        <v>12/02/1994</v>
      </c>
      <c r="J39" s="6" t="s">
        <v>142</v>
      </c>
      <c r="K39" s="6">
        <v>1</v>
      </c>
      <c r="L39" s="6" t="str">
        <f t="shared" si="2"/>
        <v>Nữ</v>
      </c>
      <c r="M39" s="6" t="s">
        <v>7</v>
      </c>
      <c r="N39" s="6">
        <v>337</v>
      </c>
      <c r="O39" s="6" t="s">
        <v>12</v>
      </c>
      <c r="P39" s="6" t="s">
        <v>177</v>
      </c>
    </row>
    <row r="40" spans="1:16" ht="22.5" customHeight="1">
      <c r="A40" s="6">
        <v>31</v>
      </c>
      <c r="B40" s="3" t="str">
        <f t="shared" si="0"/>
        <v>GNT.H911</v>
      </c>
      <c r="C40" s="3" t="s">
        <v>11</v>
      </c>
      <c r="D40" s="3" t="s">
        <v>10</v>
      </c>
      <c r="E40" s="3" t="s">
        <v>11</v>
      </c>
      <c r="F40" s="3" t="s">
        <v>10</v>
      </c>
      <c r="G40" s="3"/>
      <c r="H40" s="4" t="s">
        <v>213</v>
      </c>
      <c r="I40" s="6" t="str">
        <f t="shared" si="1"/>
        <v>20/12/1994</v>
      </c>
      <c r="J40" s="6" t="s">
        <v>60</v>
      </c>
      <c r="K40" s="6">
        <v>1</v>
      </c>
      <c r="L40" s="6" t="str">
        <f t="shared" si="2"/>
        <v>Nữ</v>
      </c>
      <c r="M40" s="6" t="s">
        <v>7</v>
      </c>
      <c r="N40" s="6">
        <v>911</v>
      </c>
      <c r="O40" s="6" t="s">
        <v>12</v>
      </c>
      <c r="P40" s="6" t="s">
        <v>177</v>
      </c>
    </row>
    <row r="41" spans="1:16" ht="22.5" customHeight="1">
      <c r="A41" s="6">
        <v>32</v>
      </c>
      <c r="B41" s="3" t="str">
        <f t="shared" si="0"/>
        <v>MTC.H345</v>
      </c>
      <c r="C41" s="3" t="s">
        <v>120</v>
      </c>
      <c r="D41" s="3" t="s">
        <v>10</v>
      </c>
      <c r="E41" s="3" t="s">
        <v>11</v>
      </c>
      <c r="F41" s="3" t="s">
        <v>10</v>
      </c>
      <c r="G41" s="3"/>
      <c r="H41" s="4" t="s">
        <v>214</v>
      </c>
      <c r="I41" s="6" t="str">
        <f t="shared" si="1"/>
        <v>23/12/1994</v>
      </c>
      <c r="J41" s="6" t="s">
        <v>141</v>
      </c>
      <c r="K41" s="6">
        <v>1</v>
      </c>
      <c r="L41" s="6" t="str">
        <f t="shared" si="2"/>
        <v>Nữ</v>
      </c>
      <c r="M41" s="6" t="s">
        <v>7</v>
      </c>
      <c r="N41" s="6">
        <v>345</v>
      </c>
      <c r="O41" s="6" t="s">
        <v>12</v>
      </c>
      <c r="P41" s="6" t="s">
        <v>177</v>
      </c>
    </row>
    <row r="42" spans="1:16" ht="22.5" customHeight="1">
      <c r="A42" s="6">
        <v>33</v>
      </c>
      <c r="B42" s="3" t="str">
        <f aca="true" t="shared" si="3" ref="B42:B73">C42&amp;"."&amp;D42&amp;N42</f>
        <v>GNT.H338</v>
      </c>
      <c r="C42" s="3" t="s">
        <v>11</v>
      </c>
      <c r="D42" s="3" t="s">
        <v>10</v>
      </c>
      <c r="E42" s="3" t="s">
        <v>11</v>
      </c>
      <c r="F42" s="3" t="s">
        <v>10</v>
      </c>
      <c r="G42" s="3"/>
      <c r="H42" s="4" t="s">
        <v>215</v>
      </c>
      <c r="I42" s="6" t="str">
        <f aca="true" t="shared" si="4" ref="I42:I73">LEFT(J42,2)&amp;"/"&amp;MID(J42,3,2)&amp;"/"&amp;"19"&amp;RIGHT(J42,2)</f>
        <v>12/05/1994</v>
      </c>
      <c r="J42" s="6" t="s">
        <v>42</v>
      </c>
      <c r="K42" s="6">
        <v>1</v>
      </c>
      <c r="L42" s="6" t="str">
        <f t="shared" si="2"/>
        <v>Nữ</v>
      </c>
      <c r="M42" s="6" t="s">
        <v>7</v>
      </c>
      <c r="N42" s="6">
        <v>338</v>
      </c>
      <c r="O42" s="6" t="s">
        <v>12</v>
      </c>
      <c r="P42" s="6" t="s">
        <v>177</v>
      </c>
    </row>
    <row r="43" spans="1:16" ht="22.5" customHeight="1">
      <c r="A43" s="6">
        <v>34</v>
      </c>
      <c r="B43" s="3" t="str">
        <f t="shared" si="3"/>
        <v>KTA.H6774</v>
      </c>
      <c r="C43" s="3" t="s">
        <v>9</v>
      </c>
      <c r="D43" s="3" t="s">
        <v>10</v>
      </c>
      <c r="E43" s="3" t="s">
        <v>11</v>
      </c>
      <c r="F43" s="3" t="s">
        <v>10</v>
      </c>
      <c r="G43" s="3"/>
      <c r="H43" s="4" t="s">
        <v>216</v>
      </c>
      <c r="I43" s="6" t="str">
        <f t="shared" si="4"/>
        <v>07/06/1993</v>
      </c>
      <c r="J43" s="6" t="s">
        <v>19</v>
      </c>
      <c r="K43" s="6">
        <v>1</v>
      </c>
      <c r="L43" s="6" t="str">
        <f t="shared" si="2"/>
        <v>Nữ</v>
      </c>
      <c r="M43" s="6" t="s">
        <v>8</v>
      </c>
      <c r="N43" s="6">
        <v>6774</v>
      </c>
      <c r="O43" s="6" t="s">
        <v>12</v>
      </c>
      <c r="P43" s="6" t="s">
        <v>177</v>
      </c>
    </row>
    <row r="44" spans="1:16" ht="22.5" customHeight="1">
      <c r="A44" s="6">
        <v>35</v>
      </c>
      <c r="B44" s="3" t="str">
        <f t="shared" si="3"/>
        <v>GNT.H344</v>
      </c>
      <c r="C44" s="3" t="s">
        <v>11</v>
      </c>
      <c r="D44" s="3" t="s">
        <v>10</v>
      </c>
      <c r="E44" s="3" t="s">
        <v>11</v>
      </c>
      <c r="F44" s="3" t="s">
        <v>10</v>
      </c>
      <c r="G44" s="3"/>
      <c r="H44" s="4" t="s">
        <v>217</v>
      </c>
      <c r="I44" s="6" t="str">
        <f t="shared" si="4"/>
        <v>26/05/1994</v>
      </c>
      <c r="J44" s="6" t="s">
        <v>33</v>
      </c>
      <c r="K44" s="6">
        <v>0</v>
      </c>
      <c r="L44" s="6" t="str">
        <f t="shared" si="2"/>
        <v>Nam</v>
      </c>
      <c r="M44" s="6" t="s">
        <v>7</v>
      </c>
      <c r="N44" s="6">
        <v>344</v>
      </c>
      <c r="O44" s="6" t="s">
        <v>12</v>
      </c>
      <c r="P44" s="6" t="s">
        <v>177</v>
      </c>
    </row>
    <row r="45" spans="1:16" ht="22.5" customHeight="1">
      <c r="A45" s="6">
        <v>36</v>
      </c>
      <c r="B45" s="3" t="str">
        <f t="shared" si="3"/>
        <v>KTA.H6798</v>
      </c>
      <c r="C45" s="3" t="s">
        <v>9</v>
      </c>
      <c r="D45" s="3" t="s">
        <v>10</v>
      </c>
      <c r="E45" s="3" t="s">
        <v>11</v>
      </c>
      <c r="F45" s="3" t="s">
        <v>10</v>
      </c>
      <c r="G45" s="3"/>
      <c r="H45" s="4" t="s">
        <v>218</v>
      </c>
      <c r="I45" s="6" t="str">
        <f t="shared" si="4"/>
        <v>28/06/1994</v>
      </c>
      <c r="J45" s="6" t="s">
        <v>26</v>
      </c>
      <c r="K45" s="6">
        <v>1</v>
      </c>
      <c r="L45" s="6" t="str">
        <f t="shared" si="2"/>
        <v>Nữ</v>
      </c>
      <c r="M45" s="6" t="s">
        <v>7</v>
      </c>
      <c r="N45" s="6">
        <v>6798</v>
      </c>
      <c r="O45" s="6" t="s">
        <v>12</v>
      </c>
      <c r="P45" s="6" t="s">
        <v>177</v>
      </c>
    </row>
    <row r="46" spans="1:16" ht="22.5" customHeight="1">
      <c r="A46" s="6">
        <v>37</v>
      </c>
      <c r="B46" s="3" t="str">
        <f t="shared" si="3"/>
        <v>MTC.H355</v>
      </c>
      <c r="C46" s="3" t="s">
        <v>120</v>
      </c>
      <c r="D46" s="3" t="s">
        <v>10</v>
      </c>
      <c r="E46" s="3" t="s">
        <v>11</v>
      </c>
      <c r="F46" s="3" t="s">
        <v>10</v>
      </c>
      <c r="G46" s="3"/>
      <c r="H46" s="4" t="s">
        <v>219</v>
      </c>
      <c r="I46" s="6" t="str">
        <f t="shared" si="4"/>
        <v>30/10/1994</v>
      </c>
      <c r="J46" s="6" t="s">
        <v>148</v>
      </c>
      <c r="K46" s="6">
        <v>1</v>
      </c>
      <c r="L46" s="6" t="str">
        <f t="shared" si="2"/>
        <v>Nữ</v>
      </c>
      <c r="M46" s="6" t="s">
        <v>7</v>
      </c>
      <c r="N46" s="6">
        <v>355</v>
      </c>
      <c r="O46" s="6" t="s">
        <v>12</v>
      </c>
      <c r="P46" s="6" t="s">
        <v>177</v>
      </c>
    </row>
    <row r="47" spans="1:16" ht="22.5" customHeight="1">
      <c r="A47" s="6">
        <v>38</v>
      </c>
      <c r="B47" s="3" t="str">
        <f t="shared" si="3"/>
        <v>MTC.H412</v>
      </c>
      <c r="C47" s="3" t="s">
        <v>120</v>
      </c>
      <c r="D47" s="3" t="s">
        <v>10</v>
      </c>
      <c r="E47" s="3" t="s">
        <v>11</v>
      </c>
      <c r="F47" s="3" t="s">
        <v>10</v>
      </c>
      <c r="G47" s="3"/>
      <c r="H47" s="4" t="s">
        <v>220</v>
      </c>
      <c r="I47" s="6" t="str">
        <f t="shared" si="4"/>
        <v>01/09/1994</v>
      </c>
      <c r="J47" s="6" t="s">
        <v>172</v>
      </c>
      <c r="K47" s="6">
        <v>1</v>
      </c>
      <c r="L47" s="6" t="str">
        <f t="shared" si="2"/>
        <v>Nữ</v>
      </c>
      <c r="M47" s="6" t="s">
        <v>7</v>
      </c>
      <c r="N47" s="6">
        <v>412</v>
      </c>
      <c r="O47" s="6" t="s">
        <v>12</v>
      </c>
      <c r="P47" s="6" t="s">
        <v>177</v>
      </c>
    </row>
    <row r="48" spans="1:16" ht="22.5" customHeight="1">
      <c r="A48" s="6">
        <v>39</v>
      </c>
      <c r="B48" s="3" t="str">
        <f t="shared" si="3"/>
        <v>GNT.H375</v>
      </c>
      <c r="C48" s="3" t="s">
        <v>11</v>
      </c>
      <c r="D48" s="3" t="s">
        <v>10</v>
      </c>
      <c r="E48" s="3" t="s">
        <v>11</v>
      </c>
      <c r="F48" s="3" t="s">
        <v>10</v>
      </c>
      <c r="G48" s="3"/>
      <c r="H48" s="4" t="s">
        <v>221</v>
      </c>
      <c r="I48" s="6" t="str">
        <f t="shared" si="4"/>
        <v>07/08/1994</v>
      </c>
      <c r="J48" s="6" t="s">
        <v>63</v>
      </c>
      <c r="K48" s="6">
        <v>1</v>
      </c>
      <c r="L48" s="6" t="str">
        <f t="shared" si="2"/>
        <v>Nữ</v>
      </c>
      <c r="M48" s="6" t="s">
        <v>7</v>
      </c>
      <c r="N48" s="6">
        <v>375</v>
      </c>
      <c r="O48" s="6" t="s">
        <v>12</v>
      </c>
      <c r="P48" s="6" t="s">
        <v>177</v>
      </c>
    </row>
    <row r="49" spans="1:16" ht="22.5" customHeight="1">
      <c r="A49" s="6">
        <v>40</v>
      </c>
      <c r="B49" s="3" t="str">
        <f t="shared" si="3"/>
        <v>KTA.H6809</v>
      </c>
      <c r="C49" s="3" t="s">
        <v>9</v>
      </c>
      <c r="D49" s="3" t="s">
        <v>10</v>
      </c>
      <c r="E49" s="3" t="s">
        <v>11</v>
      </c>
      <c r="F49" s="3" t="s">
        <v>10</v>
      </c>
      <c r="G49" s="3"/>
      <c r="H49" s="4" t="s">
        <v>222</v>
      </c>
      <c r="I49" s="6" t="str">
        <f t="shared" si="4"/>
        <v>28/08/1994</v>
      </c>
      <c r="J49" s="6" t="s">
        <v>18</v>
      </c>
      <c r="K49" s="6">
        <v>1</v>
      </c>
      <c r="L49" s="6" t="str">
        <f t="shared" si="2"/>
        <v>Nữ</v>
      </c>
      <c r="M49" s="6" t="s">
        <v>7</v>
      </c>
      <c r="N49" s="6">
        <v>6809</v>
      </c>
      <c r="O49" s="6" t="s">
        <v>12</v>
      </c>
      <c r="P49" s="6" t="s">
        <v>177</v>
      </c>
    </row>
    <row r="50" spans="1:16" ht="22.5" customHeight="1">
      <c r="A50" s="6">
        <v>41</v>
      </c>
      <c r="B50" s="3" t="str">
        <f t="shared" si="3"/>
        <v>MTC.H492</v>
      </c>
      <c r="C50" s="3" t="s">
        <v>120</v>
      </c>
      <c r="D50" s="3" t="s">
        <v>10</v>
      </c>
      <c r="E50" s="3" t="s">
        <v>11</v>
      </c>
      <c r="F50" s="3" t="s">
        <v>10</v>
      </c>
      <c r="G50" s="3"/>
      <c r="H50" s="4" t="s">
        <v>223</v>
      </c>
      <c r="I50" s="6" t="str">
        <f t="shared" si="4"/>
        <v>10/11/1993</v>
      </c>
      <c r="J50" s="6" t="s">
        <v>128</v>
      </c>
      <c r="K50" s="6">
        <v>1</v>
      </c>
      <c r="L50" s="6" t="str">
        <f t="shared" si="2"/>
        <v>Nữ</v>
      </c>
      <c r="M50" s="6" t="s">
        <v>7</v>
      </c>
      <c r="N50" s="6">
        <v>492</v>
      </c>
      <c r="O50" s="6" t="s">
        <v>12</v>
      </c>
      <c r="P50" s="6" t="s">
        <v>177</v>
      </c>
    </row>
    <row r="51" spans="1:16" ht="22.5" customHeight="1">
      <c r="A51" s="6">
        <v>42</v>
      </c>
      <c r="B51" s="3" t="str">
        <f t="shared" si="3"/>
        <v>GNT.H387</v>
      </c>
      <c r="C51" s="3" t="s">
        <v>11</v>
      </c>
      <c r="D51" s="3" t="s">
        <v>10</v>
      </c>
      <c r="E51" s="3" t="s">
        <v>11</v>
      </c>
      <c r="F51" s="3" t="s">
        <v>10</v>
      </c>
      <c r="G51" s="3"/>
      <c r="H51" s="4" t="s">
        <v>224</v>
      </c>
      <c r="I51" s="6" t="str">
        <f t="shared" si="4"/>
        <v>31/01/1994</v>
      </c>
      <c r="J51" s="6" t="s">
        <v>67</v>
      </c>
      <c r="K51" s="6">
        <v>0</v>
      </c>
      <c r="L51" s="6" t="str">
        <f t="shared" si="2"/>
        <v>Nam</v>
      </c>
      <c r="M51" s="6" t="s">
        <v>7</v>
      </c>
      <c r="N51" s="6">
        <v>387</v>
      </c>
      <c r="O51" s="6" t="s">
        <v>12</v>
      </c>
      <c r="P51" s="6" t="s">
        <v>177</v>
      </c>
    </row>
    <row r="52" spans="1:16" ht="22.5" customHeight="1">
      <c r="A52" s="6">
        <v>43</v>
      </c>
      <c r="B52" s="3" t="str">
        <f t="shared" si="3"/>
        <v>MTC.H486</v>
      </c>
      <c r="C52" s="3" t="s">
        <v>120</v>
      </c>
      <c r="D52" s="3" t="s">
        <v>10</v>
      </c>
      <c r="E52" s="3" t="s">
        <v>11</v>
      </c>
      <c r="F52" s="3" t="s">
        <v>10</v>
      </c>
      <c r="G52" s="3"/>
      <c r="H52" s="4" t="s">
        <v>225</v>
      </c>
      <c r="I52" s="6" t="str">
        <f t="shared" si="4"/>
        <v>02/10/1991</v>
      </c>
      <c r="J52" s="6" t="s">
        <v>122</v>
      </c>
      <c r="K52" s="6">
        <v>0</v>
      </c>
      <c r="L52" s="6" t="str">
        <f t="shared" si="2"/>
        <v>Nam</v>
      </c>
      <c r="M52" s="6" t="s">
        <v>7</v>
      </c>
      <c r="N52" s="6">
        <v>486</v>
      </c>
      <c r="O52" s="6" t="s">
        <v>12</v>
      </c>
      <c r="P52" s="6" t="s">
        <v>177</v>
      </c>
    </row>
    <row r="53" spans="1:16" ht="22.5" customHeight="1">
      <c r="A53" s="6">
        <v>44</v>
      </c>
      <c r="B53" s="3" t="str">
        <f t="shared" si="3"/>
        <v>GNT.H385</v>
      </c>
      <c r="C53" s="3" t="s">
        <v>11</v>
      </c>
      <c r="D53" s="3" t="s">
        <v>10</v>
      </c>
      <c r="E53" s="3" t="s">
        <v>11</v>
      </c>
      <c r="F53" s="3" t="s">
        <v>10</v>
      </c>
      <c r="G53" s="3"/>
      <c r="H53" s="4" t="s">
        <v>226</v>
      </c>
      <c r="I53" s="6" t="str">
        <f t="shared" si="4"/>
        <v>21/12/1994</v>
      </c>
      <c r="J53" s="6" t="s">
        <v>46</v>
      </c>
      <c r="K53" s="6">
        <v>0</v>
      </c>
      <c r="L53" s="6" t="str">
        <f t="shared" si="2"/>
        <v>Nam</v>
      </c>
      <c r="M53" s="6" t="s">
        <v>7</v>
      </c>
      <c r="N53" s="6">
        <v>385</v>
      </c>
      <c r="O53" s="6" t="s">
        <v>12</v>
      </c>
      <c r="P53" s="6" t="s">
        <v>177</v>
      </c>
    </row>
    <row r="54" spans="1:16" ht="22.5" customHeight="1">
      <c r="A54" s="6">
        <v>45</v>
      </c>
      <c r="B54" s="3" t="str">
        <f t="shared" si="3"/>
        <v>GNT.H214</v>
      </c>
      <c r="C54" s="3" t="s">
        <v>11</v>
      </c>
      <c r="D54" s="3" t="s">
        <v>10</v>
      </c>
      <c r="E54" s="3" t="s">
        <v>11</v>
      </c>
      <c r="F54" s="3" t="s">
        <v>10</v>
      </c>
      <c r="G54" s="3"/>
      <c r="H54" s="4" t="s">
        <v>227</v>
      </c>
      <c r="I54" s="6" t="str">
        <f t="shared" si="4"/>
        <v>03/03/1993</v>
      </c>
      <c r="J54" s="6" t="s">
        <v>36</v>
      </c>
      <c r="K54" s="6">
        <v>0</v>
      </c>
      <c r="L54" s="6" t="str">
        <f t="shared" si="2"/>
        <v>Nam</v>
      </c>
      <c r="M54" s="6" t="s">
        <v>7</v>
      </c>
      <c r="N54" s="6">
        <v>214</v>
      </c>
      <c r="O54" s="6" t="s">
        <v>12</v>
      </c>
      <c r="P54" s="6" t="s">
        <v>177</v>
      </c>
    </row>
    <row r="55" spans="1:16" ht="22.5" customHeight="1">
      <c r="A55" s="6">
        <v>46</v>
      </c>
      <c r="B55" s="3" t="str">
        <f t="shared" si="3"/>
        <v>GNT.H978</v>
      </c>
      <c r="C55" s="3" t="s">
        <v>11</v>
      </c>
      <c r="D55" s="3" t="s">
        <v>10</v>
      </c>
      <c r="E55" s="3" t="s">
        <v>11</v>
      </c>
      <c r="F55" s="3" t="s">
        <v>10</v>
      </c>
      <c r="G55" s="3"/>
      <c r="H55" s="4" t="s">
        <v>228</v>
      </c>
      <c r="I55" s="6" t="str">
        <f t="shared" si="4"/>
        <v>04/04/1994</v>
      </c>
      <c r="J55" s="6" t="s">
        <v>43</v>
      </c>
      <c r="K55" s="6">
        <v>1</v>
      </c>
      <c r="L55" s="6" t="str">
        <f t="shared" si="2"/>
        <v>Nữ</v>
      </c>
      <c r="M55" s="6" t="s">
        <v>7</v>
      </c>
      <c r="N55" s="6">
        <v>978</v>
      </c>
      <c r="O55" s="6" t="s">
        <v>12</v>
      </c>
      <c r="P55" s="6" t="s">
        <v>177</v>
      </c>
    </row>
    <row r="56" spans="1:16" ht="22.5" customHeight="1">
      <c r="A56" s="6">
        <v>47</v>
      </c>
      <c r="B56" s="3" t="str">
        <f t="shared" si="3"/>
        <v>GNT.H993</v>
      </c>
      <c r="C56" s="3" t="s">
        <v>11</v>
      </c>
      <c r="D56" s="3" t="s">
        <v>10</v>
      </c>
      <c r="E56" s="3" t="s">
        <v>11</v>
      </c>
      <c r="F56" s="3" t="s">
        <v>10</v>
      </c>
      <c r="G56" s="3"/>
      <c r="H56" s="4" t="s">
        <v>229</v>
      </c>
      <c r="I56" s="6" t="str">
        <f t="shared" si="4"/>
        <v>01/11/1994</v>
      </c>
      <c r="J56" s="6" t="s">
        <v>65</v>
      </c>
      <c r="K56" s="6">
        <v>0</v>
      </c>
      <c r="L56" s="6" t="str">
        <f t="shared" si="2"/>
        <v>Nam</v>
      </c>
      <c r="M56" s="6" t="s">
        <v>7</v>
      </c>
      <c r="N56" s="6">
        <v>993</v>
      </c>
      <c r="O56" s="6" t="s">
        <v>12</v>
      </c>
      <c r="P56" s="6" t="s">
        <v>177</v>
      </c>
    </row>
    <row r="57" spans="1:16" ht="22.5" customHeight="1">
      <c r="A57" s="6">
        <v>48</v>
      </c>
      <c r="B57" s="3" t="str">
        <f t="shared" si="3"/>
        <v>MTC.H554</v>
      </c>
      <c r="C57" s="3" t="s">
        <v>120</v>
      </c>
      <c r="D57" s="3" t="s">
        <v>10</v>
      </c>
      <c r="E57" s="3" t="s">
        <v>11</v>
      </c>
      <c r="F57" s="3" t="s">
        <v>10</v>
      </c>
      <c r="G57" s="3"/>
      <c r="H57" s="4" t="s">
        <v>230</v>
      </c>
      <c r="I57" s="6" t="str">
        <f t="shared" si="4"/>
        <v>13/08/1993</v>
      </c>
      <c r="J57" s="6" t="s">
        <v>126</v>
      </c>
      <c r="K57" s="6">
        <v>1</v>
      </c>
      <c r="L57" s="6" t="str">
        <f t="shared" si="2"/>
        <v>Nữ</v>
      </c>
      <c r="M57" s="6" t="s">
        <v>7</v>
      </c>
      <c r="N57" s="6">
        <v>554</v>
      </c>
      <c r="O57" s="6" t="s">
        <v>12</v>
      </c>
      <c r="P57" s="6" t="s">
        <v>177</v>
      </c>
    </row>
    <row r="58" spans="1:16" ht="22.5" customHeight="1">
      <c r="A58" s="6">
        <v>49</v>
      </c>
      <c r="B58" s="3" t="str">
        <f t="shared" si="3"/>
        <v>MTC.H552</v>
      </c>
      <c r="C58" s="3" t="s">
        <v>120</v>
      </c>
      <c r="D58" s="3" t="s">
        <v>10</v>
      </c>
      <c r="E58" s="3" t="s">
        <v>11</v>
      </c>
      <c r="F58" s="3" t="s">
        <v>10</v>
      </c>
      <c r="G58" s="3"/>
      <c r="H58" s="4" t="s">
        <v>231</v>
      </c>
      <c r="I58" s="6" t="str">
        <f t="shared" si="4"/>
        <v>24/05/1994</v>
      </c>
      <c r="J58" s="6" t="s">
        <v>136</v>
      </c>
      <c r="K58" s="6">
        <v>1</v>
      </c>
      <c r="L58" s="6" t="str">
        <f t="shared" si="2"/>
        <v>Nữ</v>
      </c>
      <c r="M58" s="6" t="s">
        <v>7</v>
      </c>
      <c r="N58" s="6">
        <v>552</v>
      </c>
      <c r="O58" s="6" t="s">
        <v>12</v>
      </c>
      <c r="P58" s="6" t="s">
        <v>177</v>
      </c>
    </row>
    <row r="59" spans="1:16" ht="22.5" customHeight="1">
      <c r="A59" s="6">
        <v>50</v>
      </c>
      <c r="B59" s="3" t="str">
        <f t="shared" si="3"/>
        <v>KTA.H6868</v>
      </c>
      <c r="C59" s="3" t="s">
        <v>9</v>
      </c>
      <c r="D59" s="3" t="s">
        <v>10</v>
      </c>
      <c r="E59" s="3" t="s">
        <v>11</v>
      </c>
      <c r="F59" s="3" t="s">
        <v>10</v>
      </c>
      <c r="G59" s="3"/>
      <c r="H59" s="4" t="s">
        <v>232</v>
      </c>
      <c r="I59" s="6" t="str">
        <f t="shared" si="4"/>
        <v>18/12/1994</v>
      </c>
      <c r="J59" s="6" t="s">
        <v>17</v>
      </c>
      <c r="K59" s="6">
        <v>0</v>
      </c>
      <c r="L59" s="6" t="str">
        <f t="shared" si="2"/>
        <v>Nam</v>
      </c>
      <c r="M59" s="6" t="s">
        <v>7</v>
      </c>
      <c r="N59" s="6">
        <v>6868</v>
      </c>
      <c r="O59" s="6" t="s">
        <v>12</v>
      </c>
      <c r="P59" s="6" t="s">
        <v>177</v>
      </c>
    </row>
    <row r="60" spans="1:16" ht="22.5" customHeight="1">
      <c r="A60" s="6">
        <v>51</v>
      </c>
      <c r="B60" s="3" t="str">
        <f t="shared" si="3"/>
        <v>GNT.H1035</v>
      </c>
      <c r="C60" s="3" t="s">
        <v>11</v>
      </c>
      <c r="D60" s="3" t="s">
        <v>10</v>
      </c>
      <c r="E60" s="3" t="s">
        <v>11</v>
      </c>
      <c r="F60" s="3" t="s">
        <v>10</v>
      </c>
      <c r="G60" s="3"/>
      <c r="H60" s="4" t="s">
        <v>233</v>
      </c>
      <c r="I60" s="6" t="str">
        <f t="shared" si="4"/>
        <v>09/11/1994</v>
      </c>
      <c r="J60" s="6" t="s">
        <v>37</v>
      </c>
      <c r="K60" s="6">
        <v>0</v>
      </c>
      <c r="L60" s="6" t="str">
        <f t="shared" si="2"/>
        <v>Nam</v>
      </c>
      <c r="M60" s="6" t="s">
        <v>7</v>
      </c>
      <c r="N60" s="6">
        <v>1035</v>
      </c>
      <c r="O60" s="6" t="s">
        <v>12</v>
      </c>
      <c r="P60" s="6" t="s">
        <v>177</v>
      </c>
    </row>
    <row r="61" spans="1:16" ht="22.5" customHeight="1">
      <c r="A61" s="6">
        <v>52</v>
      </c>
      <c r="B61" s="3" t="str">
        <f t="shared" si="3"/>
        <v>MTC.H680</v>
      </c>
      <c r="C61" s="3" t="s">
        <v>120</v>
      </c>
      <c r="D61" s="3" t="s">
        <v>10</v>
      </c>
      <c r="E61" s="3" t="s">
        <v>11</v>
      </c>
      <c r="F61" s="3" t="s">
        <v>10</v>
      </c>
      <c r="G61" s="3"/>
      <c r="H61" s="4" t="s">
        <v>234</v>
      </c>
      <c r="I61" s="6" t="str">
        <f t="shared" si="4"/>
        <v>26/02/1994</v>
      </c>
      <c r="J61" s="6" t="s">
        <v>165</v>
      </c>
      <c r="K61" s="6">
        <v>1</v>
      </c>
      <c r="L61" s="6" t="str">
        <f t="shared" si="2"/>
        <v>Nữ</v>
      </c>
      <c r="M61" s="6" t="s">
        <v>7</v>
      </c>
      <c r="N61" s="6">
        <v>680</v>
      </c>
      <c r="O61" s="6" t="s">
        <v>12</v>
      </c>
      <c r="P61" s="6" t="s">
        <v>177</v>
      </c>
    </row>
    <row r="62" spans="1:16" ht="22.5" customHeight="1">
      <c r="A62" s="6">
        <v>53</v>
      </c>
      <c r="B62" s="3" t="str">
        <f t="shared" si="3"/>
        <v>MTC.H688</v>
      </c>
      <c r="C62" s="3" t="s">
        <v>120</v>
      </c>
      <c r="D62" s="3" t="s">
        <v>10</v>
      </c>
      <c r="E62" s="3" t="s">
        <v>11</v>
      </c>
      <c r="F62" s="3" t="s">
        <v>10</v>
      </c>
      <c r="G62" s="3"/>
      <c r="H62" s="4" t="s">
        <v>235</v>
      </c>
      <c r="I62" s="6" t="str">
        <f t="shared" si="4"/>
        <v>20/04/1993</v>
      </c>
      <c r="J62" s="6" t="s">
        <v>125</v>
      </c>
      <c r="K62" s="6">
        <v>1</v>
      </c>
      <c r="L62" s="6" t="str">
        <f t="shared" si="2"/>
        <v>Nữ</v>
      </c>
      <c r="M62" s="6" t="s">
        <v>7</v>
      </c>
      <c r="N62" s="6">
        <v>688</v>
      </c>
      <c r="O62" s="6" t="s">
        <v>12</v>
      </c>
      <c r="P62" s="6" t="s">
        <v>177</v>
      </c>
    </row>
    <row r="63" spans="1:16" ht="22.5" customHeight="1">
      <c r="A63" s="6">
        <v>54</v>
      </c>
      <c r="B63" s="3" t="str">
        <f t="shared" si="3"/>
        <v>GNT.H1061</v>
      </c>
      <c r="C63" s="3" t="s">
        <v>11</v>
      </c>
      <c r="D63" s="3" t="s">
        <v>10</v>
      </c>
      <c r="E63" s="3" t="s">
        <v>11</v>
      </c>
      <c r="F63" s="3" t="s">
        <v>10</v>
      </c>
      <c r="G63" s="3"/>
      <c r="H63" s="4" t="s">
        <v>236</v>
      </c>
      <c r="I63" s="6" t="str">
        <f t="shared" si="4"/>
        <v>29/08/1992</v>
      </c>
      <c r="J63" s="6" t="s">
        <v>59</v>
      </c>
      <c r="K63" s="6">
        <v>1</v>
      </c>
      <c r="L63" s="6" t="str">
        <f t="shared" si="2"/>
        <v>Nữ</v>
      </c>
      <c r="M63" s="6" t="s">
        <v>7</v>
      </c>
      <c r="N63" s="6">
        <v>1061</v>
      </c>
      <c r="O63" s="6" t="s">
        <v>12</v>
      </c>
      <c r="P63" s="6" t="s">
        <v>177</v>
      </c>
    </row>
    <row r="64" spans="1:16" ht="22.5" customHeight="1">
      <c r="A64" s="6">
        <v>55</v>
      </c>
      <c r="B64" s="3" t="str">
        <f t="shared" si="3"/>
        <v>GNT.H448</v>
      </c>
      <c r="C64" s="3" t="s">
        <v>11</v>
      </c>
      <c r="D64" s="3" t="s">
        <v>10</v>
      </c>
      <c r="E64" s="3" t="s">
        <v>11</v>
      </c>
      <c r="F64" s="3" t="s">
        <v>10</v>
      </c>
      <c r="G64" s="3"/>
      <c r="H64" s="4" t="s">
        <v>237</v>
      </c>
      <c r="I64" s="6" t="str">
        <f t="shared" si="4"/>
        <v>21/10/1994</v>
      </c>
      <c r="J64" s="6" t="s">
        <v>44</v>
      </c>
      <c r="K64" s="6">
        <v>0</v>
      </c>
      <c r="L64" s="6" t="str">
        <f t="shared" si="2"/>
        <v>Nam</v>
      </c>
      <c r="M64" s="6" t="s">
        <v>7</v>
      </c>
      <c r="N64" s="6">
        <v>448</v>
      </c>
      <c r="O64" s="6" t="s">
        <v>12</v>
      </c>
      <c r="P64" s="6" t="s">
        <v>177</v>
      </c>
    </row>
    <row r="65" spans="1:16" ht="22.5" customHeight="1">
      <c r="A65" s="6">
        <v>56</v>
      </c>
      <c r="B65" s="3" t="str">
        <f t="shared" si="3"/>
        <v>MTC.H746</v>
      </c>
      <c r="C65" s="3" t="s">
        <v>120</v>
      </c>
      <c r="D65" s="3" t="s">
        <v>10</v>
      </c>
      <c r="E65" s="3" t="s">
        <v>11</v>
      </c>
      <c r="F65" s="3" t="s">
        <v>10</v>
      </c>
      <c r="G65" s="3"/>
      <c r="H65" s="4" t="s">
        <v>238</v>
      </c>
      <c r="I65" s="6" t="str">
        <f t="shared" si="4"/>
        <v>27/01/1994</v>
      </c>
      <c r="J65" s="6" t="s">
        <v>109</v>
      </c>
      <c r="K65" s="6">
        <v>1</v>
      </c>
      <c r="L65" s="6" t="str">
        <f t="shared" si="2"/>
        <v>Nữ</v>
      </c>
      <c r="M65" s="6" t="s">
        <v>7</v>
      </c>
      <c r="N65" s="6">
        <v>746</v>
      </c>
      <c r="O65" s="6" t="s">
        <v>12</v>
      </c>
      <c r="P65" s="6" t="s">
        <v>177</v>
      </c>
    </row>
    <row r="66" spans="1:16" ht="22.5" customHeight="1">
      <c r="A66" s="6">
        <v>57</v>
      </c>
      <c r="B66" s="3" t="str">
        <f t="shared" si="3"/>
        <v>GNT.H464</v>
      </c>
      <c r="C66" s="3" t="s">
        <v>11</v>
      </c>
      <c r="D66" s="3" t="s">
        <v>10</v>
      </c>
      <c r="E66" s="3" t="s">
        <v>11</v>
      </c>
      <c r="F66" s="3" t="s">
        <v>10</v>
      </c>
      <c r="G66" s="3"/>
      <c r="H66" s="4" t="s">
        <v>239</v>
      </c>
      <c r="I66" s="6" t="str">
        <f t="shared" si="4"/>
        <v>04/06/1994</v>
      </c>
      <c r="J66" s="6" t="s">
        <v>45</v>
      </c>
      <c r="K66" s="6">
        <v>1</v>
      </c>
      <c r="L66" s="6" t="str">
        <f t="shared" si="2"/>
        <v>Nữ</v>
      </c>
      <c r="M66" s="6" t="s">
        <v>7</v>
      </c>
      <c r="N66" s="6">
        <v>464</v>
      </c>
      <c r="O66" s="6" t="s">
        <v>12</v>
      </c>
      <c r="P66" s="6" t="s">
        <v>177</v>
      </c>
    </row>
    <row r="67" spans="1:16" ht="22.5" customHeight="1">
      <c r="A67" s="6">
        <v>58</v>
      </c>
      <c r="B67" s="3" t="str">
        <f t="shared" si="3"/>
        <v>MTC.H732</v>
      </c>
      <c r="C67" s="3" t="s">
        <v>120</v>
      </c>
      <c r="D67" s="3" t="s">
        <v>10</v>
      </c>
      <c r="E67" s="3" t="s">
        <v>11</v>
      </c>
      <c r="F67" s="3" t="s">
        <v>10</v>
      </c>
      <c r="G67" s="3"/>
      <c r="H67" s="4" t="s">
        <v>240</v>
      </c>
      <c r="I67" s="6" t="str">
        <f t="shared" si="4"/>
        <v>01/10/1994</v>
      </c>
      <c r="J67" s="6" t="s">
        <v>121</v>
      </c>
      <c r="K67" s="6">
        <v>1</v>
      </c>
      <c r="L67" s="6" t="str">
        <f t="shared" si="2"/>
        <v>Nữ</v>
      </c>
      <c r="M67" s="6" t="s">
        <v>7</v>
      </c>
      <c r="N67" s="6">
        <v>732</v>
      </c>
      <c r="O67" s="6" t="s">
        <v>12</v>
      </c>
      <c r="P67" s="6" t="s">
        <v>177</v>
      </c>
    </row>
    <row r="68" spans="1:16" ht="22.5" customHeight="1">
      <c r="A68" s="6">
        <v>59</v>
      </c>
      <c r="B68" s="3" t="str">
        <f t="shared" si="3"/>
        <v>MTC.H738</v>
      </c>
      <c r="C68" s="3" t="s">
        <v>120</v>
      </c>
      <c r="D68" s="3" t="s">
        <v>10</v>
      </c>
      <c r="E68" s="3" t="s">
        <v>11</v>
      </c>
      <c r="F68" s="3" t="s">
        <v>10</v>
      </c>
      <c r="G68" s="3"/>
      <c r="H68" s="4" t="s">
        <v>241</v>
      </c>
      <c r="I68" s="6" t="str">
        <f t="shared" si="4"/>
        <v>07/07/1993</v>
      </c>
      <c r="J68" s="6" t="s">
        <v>157</v>
      </c>
      <c r="K68" s="6">
        <v>1</v>
      </c>
      <c r="L68" s="6" t="str">
        <f t="shared" si="2"/>
        <v>Nữ</v>
      </c>
      <c r="M68" s="6" t="s">
        <v>7</v>
      </c>
      <c r="N68" s="6">
        <v>738</v>
      </c>
      <c r="O68" s="6" t="s">
        <v>12</v>
      </c>
      <c r="P68" s="6" t="s">
        <v>177</v>
      </c>
    </row>
    <row r="69" spans="1:16" ht="22.5" customHeight="1">
      <c r="A69" s="6">
        <v>60</v>
      </c>
      <c r="B69" s="3" t="str">
        <f t="shared" si="3"/>
        <v>GNT.H471</v>
      </c>
      <c r="C69" s="3" t="s">
        <v>11</v>
      </c>
      <c r="D69" s="3" t="s">
        <v>10</v>
      </c>
      <c r="E69" s="3" t="s">
        <v>11</v>
      </c>
      <c r="F69" s="3" t="s">
        <v>10</v>
      </c>
      <c r="G69" s="3"/>
      <c r="H69" s="4" t="s">
        <v>242</v>
      </c>
      <c r="I69" s="6" t="str">
        <f t="shared" si="4"/>
        <v>10/12/1994</v>
      </c>
      <c r="J69" s="6" t="s">
        <v>40</v>
      </c>
      <c r="K69" s="6">
        <v>0</v>
      </c>
      <c r="L69" s="6" t="str">
        <f t="shared" si="2"/>
        <v>Nam</v>
      </c>
      <c r="M69" s="6" t="s">
        <v>7</v>
      </c>
      <c r="N69" s="6">
        <v>471</v>
      </c>
      <c r="O69" s="6" t="s">
        <v>12</v>
      </c>
      <c r="P69" s="6" t="s">
        <v>177</v>
      </c>
    </row>
    <row r="70" spans="1:16" ht="22.5" customHeight="1">
      <c r="A70" s="6">
        <v>61</v>
      </c>
      <c r="B70" s="3" t="str">
        <f t="shared" si="3"/>
        <v>GNT.H81</v>
      </c>
      <c r="C70" s="3" t="s">
        <v>11</v>
      </c>
      <c r="D70" s="3" t="s">
        <v>10</v>
      </c>
      <c r="E70" s="3" t="s">
        <v>11</v>
      </c>
      <c r="F70" s="3" t="s">
        <v>10</v>
      </c>
      <c r="G70" s="3"/>
      <c r="H70" s="4" t="s">
        <v>243</v>
      </c>
      <c r="I70" s="6" t="str">
        <f t="shared" si="4"/>
        <v>01/09/1993</v>
      </c>
      <c r="J70" s="6" t="s">
        <v>57</v>
      </c>
      <c r="K70" s="6">
        <v>0</v>
      </c>
      <c r="L70" s="6" t="str">
        <f t="shared" si="2"/>
        <v>Nam</v>
      </c>
      <c r="M70" s="6" t="s">
        <v>7</v>
      </c>
      <c r="N70" s="6">
        <v>81</v>
      </c>
      <c r="O70" s="6" t="s">
        <v>12</v>
      </c>
      <c r="P70" s="6" t="s">
        <v>177</v>
      </c>
    </row>
    <row r="71" spans="1:16" ht="22.5" customHeight="1">
      <c r="A71" s="6">
        <v>62</v>
      </c>
      <c r="B71" s="3" t="str">
        <f t="shared" si="3"/>
        <v>GNT.H1078</v>
      </c>
      <c r="C71" s="3" t="s">
        <v>11</v>
      </c>
      <c r="D71" s="3" t="s">
        <v>10</v>
      </c>
      <c r="E71" s="3" t="s">
        <v>11</v>
      </c>
      <c r="F71" s="3" t="s">
        <v>10</v>
      </c>
      <c r="G71" s="3"/>
      <c r="H71" s="4" t="s">
        <v>244</v>
      </c>
      <c r="I71" s="6" t="str">
        <f t="shared" si="4"/>
        <v>05/09/1994</v>
      </c>
      <c r="J71" s="6" t="s">
        <v>61</v>
      </c>
      <c r="K71" s="6">
        <v>1</v>
      </c>
      <c r="L71" s="6" t="str">
        <f t="shared" si="2"/>
        <v>Nữ</v>
      </c>
      <c r="M71" s="6" t="s">
        <v>7</v>
      </c>
      <c r="N71" s="6">
        <v>1078</v>
      </c>
      <c r="O71" s="6" t="s">
        <v>12</v>
      </c>
      <c r="P71" s="6" t="s">
        <v>177</v>
      </c>
    </row>
    <row r="72" spans="1:16" ht="22.5" customHeight="1">
      <c r="A72" s="6">
        <v>63</v>
      </c>
      <c r="B72" s="3" t="str">
        <f t="shared" si="3"/>
        <v>MTC.H798</v>
      </c>
      <c r="C72" s="3" t="s">
        <v>120</v>
      </c>
      <c r="D72" s="3" t="s">
        <v>10</v>
      </c>
      <c r="E72" s="3" t="s">
        <v>11</v>
      </c>
      <c r="F72" s="3" t="s">
        <v>10</v>
      </c>
      <c r="G72" s="3"/>
      <c r="H72" s="4" t="s">
        <v>245</v>
      </c>
      <c r="I72" s="6" t="str">
        <f t="shared" si="4"/>
        <v>05/12/1993</v>
      </c>
      <c r="J72" s="6" t="s">
        <v>132</v>
      </c>
      <c r="K72" s="6">
        <v>1</v>
      </c>
      <c r="L72" s="6" t="str">
        <f t="shared" si="2"/>
        <v>Nữ</v>
      </c>
      <c r="M72" s="6" t="s">
        <v>7</v>
      </c>
      <c r="N72" s="6">
        <v>798</v>
      </c>
      <c r="O72" s="6" t="s">
        <v>12</v>
      </c>
      <c r="P72" s="6" t="s">
        <v>177</v>
      </c>
    </row>
    <row r="73" spans="1:16" ht="22.5" customHeight="1">
      <c r="A73" s="6">
        <v>64</v>
      </c>
      <c r="B73" s="3" t="str">
        <f t="shared" si="3"/>
        <v>MTC.H777</v>
      </c>
      <c r="C73" s="3" t="s">
        <v>120</v>
      </c>
      <c r="D73" s="3" t="s">
        <v>10</v>
      </c>
      <c r="E73" s="3" t="s">
        <v>11</v>
      </c>
      <c r="F73" s="3" t="s">
        <v>10</v>
      </c>
      <c r="G73" s="3"/>
      <c r="H73" s="4" t="s">
        <v>246</v>
      </c>
      <c r="I73" s="6" t="str">
        <f t="shared" si="4"/>
        <v>13/11/1994</v>
      </c>
      <c r="J73" s="6" t="s">
        <v>123</v>
      </c>
      <c r="K73" s="6">
        <v>1</v>
      </c>
      <c r="L73" s="6" t="str">
        <f t="shared" si="2"/>
        <v>Nữ</v>
      </c>
      <c r="M73" s="6" t="s">
        <v>7</v>
      </c>
      <c r="N73" s="6">
        <v>777</v>
      </c>
      <c r="O73" s="6" t="s">
        <v>12</v>
      </c>
      <c r="P73" s="6" t="s">
        <v>177</v>
      </c>
    </row>
    <row r="74" spans="1:16" ht="22.5" customHeight="1">
      <c r="A74" s="6">
        <v>65</v>
      </c>
      <c r="B74" s="3" t="str">
        <f aca="true" t="shared" si="5" ref="B74:B105">C74&amp;"."&amp;D74&amp;N74</f>
        <v>GNT.H220</v>
      </c>
      <c r="C74" s="3" t="s">
        <v>11</v>
      </c>
      <c r="D74" s="3" t="s">
        <v>10</v>
      </c>
      <c r="E74" s="3" t="s">
        <v>11</v>
      </c>
      <c r="F74" s="3" t="s">
        <v>10</v>
      </c>
      <c r="G74" s="3"/>
      <c r="H74" s="4" t="s">
        <v>247</v>
      </c>
      <c r="I74" s="6" t="str">
        <f aca="true" t="shared" si="6" ref="I74:I105">LEFT(J74,2)&amp;"/"&amp;MID(J74,3,2)&amp;"/"&amp;"19"&amp;RIGHT(J74,2)</f>
        <v>10/06/1994</v>
      </c>
      <c r="J74" s="6" t="s">
        <v>30</v>
      </c>
      <c r="K74" s="6">
        <v>1</v>
      </c>
      <c r="L74" s="6" t="str">
        <f t="shared" si="2"/>
        <v>Nữ</v>
      </c>
      <c r="M74" s="6" t="s">
        <v>15</v>
      </c>
      <c r="N74" s="6">
        <v>220</v>
      </c>
      <c r="O74" s="6" t="s">
        <v>12</v>
      </c>
      <c r="P74" s="6" t="s">
        <v>177</v>
      </c>
    </row>
    <row r="75" spans="1:16" ht="22.5" customHeight="1">
      <c r="A75" s="6">
        <v>66</v>
      </c>
      <c r="B75" s="3" t="str">
        <f t="shared" si="5"/>
        <v>MTC.H860</v>
      </c>
      <c r="C75" s="3" t="s">
        <v>120</v>
      </c>
      <c r="D75" s="3" t="s">
        <v>10</v>
      </c>
      <c r="E75" s="3" t="s">
        <v>11</v>
      </c>
      <c r="F75" s="3" t="s">
        <v>10</v>
      </c>
      <c r="G75" s="3"/>
      <c r="H75" s="4" t="s">
        <v>248</v>
      </c>
      <c r="I75" s="6" t="str">
        <f t="shared" si="6"/>
        <v>18/12/1994</v>
      </c>
      <c r="J75" s="6" t="s">
        <v>17</v>
      </c>
      <c r="K75" s="6">
        <v>1</v>
      </c>
      <c r="L75" s="6" t="str">
        <f aca="true" t="shared" si="7" ref="L75:L130">IF(K75=1,"Nữ","Nam")</f>
        <v>Nữ</v>
      </c>
      <c r="M75" s="6" t="s">
        <v>7</v>
      </c>
      <c r="N75" s="6">
        <v>860</v>
      </c>
      <c r="O75" s="6" t="s">
        <v>12</v>
      </c>
      <c r="P75" s="6" t="s">
        <v>177</v>
      </c>
    </row>
    <row r="76" spans="1:16" ht="22.5" customHeight="1">
      <c r="A76" s="6">
        <v>67</v>
      </c>
      <c r="B76" s="3" t="str">
        <f t="shared" si="5"/>
        <v>MTC.H903</v>
      </c>
      <c r="C76" s="3" t="s">
        <v>120</v>
      </c>
      <c r="D76" s="3" t="s">
        <v>10</v>
      </c>
      <c r="E76" s="3" t="s">
        <v>11</v>
      </c>
      <c r="F76" s="3" t="s">
        <v>10</v>
      </c>
      <c r="G76" s="3"/>
      <c r="H76" s="4" t="s">
        <v>249</v>
      </c>
      <c r="I76" s="6" t="str">
        <f t="shared" si="6"/>
        <v>26/01/1994</v>
      </c>
      <c r="J76" s="6" t="s">
        <v>56</v>
      </c>
      <c r="K76" s="6">
        <v>1</v>
      </c>
      <c r="L76" s="6" t="str">
        <f t="shared" si="7"/>
        <v>Nữ</v>
      </c>
      <c r="M76" s="6" t="s">
        <v>7</v>
      </c>
      <c r="N76" s="6">
        <v>903</v>
      </c>
      <c r="O76" s="6" t="s">
        <v>12</v>
      </c>
      <c r="P76" s="6" t="s">
        <v>177</v>
      </c>
    </row>
    <row r="77" spans="1:16" ht="22.5" customHeight="1">
      <c r="A77" s="6">
        <v>68</v>
      </c>
      <c r="B77" s="3" t="str">
        <f t="shared" si="5"/>
        <v>MTC.H893</v>
      </c>
      <c r="C77" s="3" t="s">
        <v>120</v>
      </c>
      <c r="D77" s="3" t="s">
        <v>10</v>
      </c>
      <c r="E77" s="3" t="s">
        <v>11</v>
      </c>
      <c r="F77" s="3" t="s">
        <v>10</v>
      </c>
      <c r="G77" s="3"/>
      <c r="H77" s="4" t="s">
        <v>250</v>
      </c>
      <c r="I77" s="6" t="str">
        <f t="shared" si="6"/>
        <v>16/07/1994</v>
      </c>
      <c r="J77" s="6" t="s">
        <v>160</v>
      </c>
      <c r="K77" s="6">
        <v>1</v>
      </c>
      <c r="L77" s="6" t="str">
        <f t="shared" si="7"/>
        <v>Nữ</v>
      </c>
      <c r="M77" s="6" t="s">
        <v>7</v>
      </c>
      <c r="N77" s="6">
        <v>893</v>
      </c>
      <c r="O77" s="6" t="s">
        <v>12</v>
      </c>
      <c r="P77" s="6" t="s">
        <v>177</v>
      </c>
    </row>
    <row r="78" spans="1:16" ht="22.5" customHeight="1">
      <c r="A78" s="6">
        <v>69</v>
      </c>
      <c r="B78" s="3" t="str">
        <f t="shared" si="5"/>
        <v>MTH.H49</v>
      </c>
      <c r="C78" s="3" t="s">
        <v>113</v>
      </c>
      <c r="D78" s="3" t="s">
        <v>10</v>
      </c>
      <c r="E78" s="3" t="s">
        <v>11</v>
      </c>
      <c r="F78" s="3" t="s">
        <v>10</v>
      </c>
      <c r="G78" s="3"/>
      <c r="H78" s="4" t="s">
        <v>251</v>
      </c>
      <c r="I78" s="6" t="str">
        <f t="shared" si="6"/>
        <v>01/08/1991</v>
      </c>
      <c r="J78" s="6" t="s">
        <v>49</v>
      </c>
      <c r="K78" s="6">
        <v>1</v>
      </c>
      <c r="L78" s="6" t="str">
        <f t="shared" si="7"/>
        <v>Nữ</v>
      </c>
      <c r="M78" s="6" t="s">
        <v>7</v>
      </c>
      <c r="N78" s="6">
        <v>49</v>
      </c>
      <c r="O78" s="6" t="s">
        <v>12</v>
      </c>
      <c r="P78" s="6" t="s">
        <v>177</v>
      </c>
    </row>
    <row r="79" spans="1:16" ht="22.5" customHeight="1">
      <c r="A79" s="6">
        <v>70</v>
      </c>
      <c r="B79" s="3" t="str">
        <f t="shared" si="5"/>
        <v>MTC.H923</v>
      </c>
      <c r="C79" s="3" t="s">
        <v>120</v>
      </c>
      <c r="D79" s="3" t="s">
        <v>10</v>
      </c>
      <c r="E79" s="3" t="s">
        <v>11</v>
      </c>
      <c r="F79" s="3" t="s">
        <v>10</v>
      </c>
      <c r="G79" s="3"/>
      <c r="H79" s="4" t="s">
        <v>252</v>
      </c>
      <c r="I79" s="6" t="str">
        <f t="shared" si="6"/>
        <v>15/02/1994</v>
      </c>
      <c r="J79" s="6" t="s">
        <v>143</v>
      </c>
      <c r="K79" s="6">
        <v>0</v>
      </c>
      <c r="L79" s="6" t="str">
        <f t="shared" si="7"/>
        <v>Nam</v>
      </c>
      <c r="M79" s="6" t="s">
        <v>7</v>
      </c>
      <c r="N79" s="6">
        <v>923</v>
      </c>
      <c r="O79" s="6" t="s">
        <v>12</v>
      </c>
      <c r="P79" s="6" t="s">
        <v>177</v>
      </c>
    </row>
    <row r="80" spans="1:16" ht="22.5" customHeight="1">
      <c r="A80" s="6">
        <v>71</v>
      </c>
      <c r="B80" s="3" t="str">
        <f t="shared" si="5"/>
        <v>GNT.H1148</v>
      </c>
      <c r="C80" s="3" t="s">
        <v>11</v>
      </c>
      <c r="D80" s="3" t="s">
        <v>10</v>
      </c>
      <c r="E80" s="3" t="s">
        <v>11</v>
      </c>
      <c r="F80" s="3" t="s">
        <v>10</v>
      </c>
      <c r="G80" s="3"/>
      <c r="H80" s="4" t="s">
        <v>253</v>
      </c>
      <c r="I80" s="6" t="str">
        <f t="shared" si="6"/>
        <v>28/04/1994</v>
      </c>
      <c r="J80" s="6" t="s">
        <v>58</v>
      </c>
      <c r="K80" s="6">
        <v>1</v>
      </c>
      <c r="L80" s="6" t="str">
        <f t="shared" si="7"/>
        <v>Nữ</v>
      </c>
      <c r="M80" s="6" t="s">
        <v>7</v>
      </c>
      <c r="N80" s="6">
        <v>1148</v>
      </c>
      <c r="O80" s="6" t="s">
        <v>12</v>
      </c>
      <c r="P80" s="6" t="s">
        <v>177</v>
      </c>
    </row>
    <row r="81" spans="1:16" ht="22.5" customHeight="1">
      <c r="A81" s="6">
        <v>72</v>
      </c>
      <c r="B81" s="3" t="str">
        <f t="shared" si="5"/>
        <v>GNT.H1149</v>
      </c>
      <c r="C81" s="3" t="s">
        <v>11</v>
      </c>
      <c r="D81" s="3" t="s">
        <v>10</v>
      </c>
      <c r="E81" s="3" t="s">
        <v>11</v>
      </c>
      <c r="F81" s="3" t="s">
        <v>10</v>
      </c>
      <c r="G81" s="3"/>
      <c r="H81" s="4" t="s">
        <v>254</v>
      </c>
      <c r="I81" s="6" t="str">
        <f t="shared" si="6"/>
        <v>19/12/1994</v>
      </c>
      <c r="J81" s="6" t="s">
        <v>39</v>
      </c>
      <c r="K81" s="6">
        <v>1</v>
      </c>
      <c r="L81" s="6" t="str">
        <f t="shared" si="7"/>
        <v>Nữ</v>
      </c>
      <c r="M81" s="6" t="s">
        <v>7</v>
      </c>
      <c r="N81" s="6">
        <v>1149</v>
      </c>
      <c r="O81" s="6" t="s">
        <v>12</v>
      </c>
      <c r="P81" s="6" t="s">
        <v>177</v>
      </c>
    </row>
    <row r="82" spans="1:16" ht="22.5" customHeight="1">
      <c r="A82" s="6">
        <v>73</v>
      </c>
      <c r="B82" s="3" t="str">
        <f t="shared" si="5"/>
        <v>MTC.H996</v>
      </c>
      <c r="C82" s="3" t="s">
        <v>120</v>
      </c>
      <c r="D82" s="3" t="s">
        <v>10</v>
      </c>
      <c r="E82" s="3" t="s">
        <v>11</v>
      </c>
      <c r="F82" s="3" t="s">
        <v>10</v>
      </c>
      <c r="G82" s="3"/>
      <c r="H82" s="4" t="s">
        <v>255</v>
      </c>
      <c r="I82" s="6" t="str">
        <f t="shared" si="6"/>
        <v>25/12/1992</v>
      </c>
      <c r="J82" s="6" t="s">
        <v>137</v>
      </c>
      <c r="K82" s="6">
        <v>1</v>
      </c>
      <c r="L82" s="6" t="str">
        <f t="shared" si="7"/>
        <v>Nữ</v>
      </c>
      <c r="M82" s="6" t="s">
        <v>7</v>
      </c>
      <c r="N82" s="6">
        <v>996</v>
      </c>
      <c r="O82" s="6" t="s">
        <v>12</v>
      </c>
      <c r="P82" s="6" t="s">
        <v>177</v>
      </c>
    </row>
    <row r="83" spans="1:16" ht="22.5" customHeight="1">
      <c r="A83" s="6">
        <v>74</v>
      </c>
      <c r="B83" s="3" t="str">
        <f t="shared" si="5"/>
        <v>MTC.H9922</v>
      </c>
      <c r="C83" s="3" t="s">
        <v>120</v>
      </c>
      <c r="D83" s="3" t="s">
        <v>10</v>
      </c>
      <c r="E83" s="3" t="s">
        <v>11</v>
      </c>
      <c r="F83" s="3" t="s">
        <v>10</v>
      </c>
      <c r="G83" s="3"/>
      <c r="H83" s="4" t="s">
        <v>256</v>
      </c>
      <c r="I83" s="6" t="str">
        <f t="shared" si="6"/>
        <v>08/09/1994</v>
      </c>
      <c r="J83" s="6" t="s">
        <v>155</v>
      </c>
      <c r="K83" s="6">
        <v>1</v>
      </c>
      <c r="L83" s="6" t="str">
        <f t="shared" si="7"/>
        <v>Nữ</v>
      </c>
      <c r="M83" s="6" t="s">
        <v>7</v>
      </c>
      <c r="N83" s="6">
        <v>9922</v>
      </c>
      <c r="O83" s="6" t="s">
        <v>12</v>
      </c>
      <c r="P83" s="6" t="s">
        <v>177</v>
      </c>
    </row>
    <row r="84" spans="1:16" ht="22.5" customHeight="1">
      <c r="A84" s="6">
        <v>75</v>
      </c>
      <c r="B84" s="3" t="str">
        <f t="shared" si="5"/>
        <v>MTC.H986</v>
      </c>
      <c r="C84" s="3" t="s">
        <v>120</v>
      </c>
      <c r="D84" s="3" t="s">
        <v>10</v>
      </c>
      <c r="E84" s="3" t="s">
        <v>11</v>
      </c>
      <c r="F84" s="3" t="s">
        <v>10</v>
      </c>
      <c r="G84" s="3"/>
      <c r="H84" s="4" t="s">
        <v>257</v>
      </c>
      <c r="I84" s="6" t="str">
        <f t="shared" si="6"/>
        <v>29/03/1993</v>
      </c>
      <c r="J84" s="6" t="s">
        <v>139</v>
      </c>
      <c r="K84" s="6">
        <v>1</v>
      </c>
      <c r="L84" s="6" t="str">
        <f t="shared" si="7"/>
        <v>Nữ</v>
      </c>
      <c r="M84" s="6" t="s">
        <v>7</v>
      </c>
      <c r="N84" s="6">
        <v>986</v>
      </c>
      <c r="O84" s="6" t="s">
        <v>12</v>
      </c>
      <c r="P84" s="6" t="s">
        <v>177</v>
      </c>
    </row>
    <row r="85" spans="1:16" ht="22.5" customHeight="1">
      <c r="A85" s="6">
        <v>76</v>
      </c>
      <c r="B85" s="3" t="str">
        <f t="shared" si="5"/>
        <v>KTA.H6986</v>
      </c>
      <c r="C85" s="3" t="s">
        <v>9</v>
      </c>
      <c r="D85" s="3" t="s">
        <v>10</v>
      </c>
      <c r="E85" s="3" t="s">
        <v>11</v>
      </c>
      <c r="F85" s="3" t="s">
        <v>10</v>
      </c>
      <c r="G85" s="3"/>
      <c r="H85" s="4" t="s">
        <v>258</v>
      </c>
      <c r="I85" s="6" t="str">
        <f t="shared" si="6"/>
        <v>05/01/1993</v>
      </c>
      <c r="J85" s="6" t="s">
        <v>20</v>
      </c>
      <c r="K85" s="6">
        <v>1</v>
      </c>
      <c r="L85" s="6" t="str">
        <f t="shared" si="7"/>
        <v>Nữ</v>
      </c>
      <c r="M85" s="6" t="s">
        <v>7</v>
      </c>
      <c r="N85" s="6">
        <v>6986</v>
      </c>
      <c r="O85" s="6" t="s">
        <v>12</v>
      </c>
      <c r="P85" s="6" t="s">
        <v>177</v>
      </c>
    </row>
    <row r="86" spans="1:16" ht="22.5" customHeight="1">
      <c r="A86" s="6">
        <v>77</v>
      </c>
      <c r="B86" s="3" t="str">
        <f t="shared" si="5"/>
        <v>GNT.H534</v>
      </c>
      <c r="C86" s="3" t="s">
        <v>11</v>
      </c>
      <c r="D86" s="3" t="s">
        <v>10</v>
      </c>
      <c r="E86" s="3" t="s">
        <v>11</v>
      </c>
      <c r="F86" s="3" t="s">
        <v>10</v>
      </c>
      <c r="G86" s="3"/>
      <c r="H86" s="4" t="s">
        <v>259</v>
      </c>
      <c r="I86" s="6" t="str">
        <f t="shared" si="6"/>
        <v>11/08/1994</v>
      </c>
      <c r="J86" s="6" t="s">
        <v>55</v>
      </c>
      <c r="K86" s="6">
        <v>1</v>
      </c>
      <c r="L86" s="6" t="str">
        <f t="shared" si="7"/>
        <v>Nữ</v>
      </c>
      <c r="M86" s="6" t="s">
        <v>7</v>
      </c>
      <c r="N86" s="6">
        <v>534</v>
      </c>
      <c r="O86" s="6" t="s">
        <v>12</v>
      </c>
      <c r="P86" s="6" t="s">
        <v>177</v>
      </c>
    </row>
    <row r="87" spans="1:16" ht="22.5" customHeight="1">
      <c r="A87" s="6">
        <v>78</v>
      </c>
      <c r="B87" s="3" t="str">
        <f t="shared" si="5"/>
        <v>MTC.H1021</v>
      </c>
      <c r="C87" s="3" t="s">
        <v>120</v>
      </c>
      <c r="D87" s="3" t="s">
        <v>10</v>
      </c>
      <c r="E87" s="3" t="s">
        <v>11</v>
      </c>
      <c r="F87" s="3" t="s">
        <v>10</v>
      </c>
      <c r="G87" s="3"/>
      <c r="H87" s="4" t="s">
        <v>260</v>
      </c>
      <c r="I87" s="6" t="str">
        <f t="shared" si="6"/>
        <v>14/02/1993</v>
      </c>
      <c r="J87" s="6" t="s">
        <v>168</v>
      </c>
      <c r="K87" s="6">
        <v>1</v>
      </c>
      <c r="L87" s="6" t="str">
        <f t="shared" si="7"/>
        <v>Nữ</v>
      </c>
      <c r="M87" s="6" t="s">
        <v>7</v>
      </c>
      <c r="N87" s="6">
        <v>1021</v>
      </c>
      <c r="O87" s="6" t="s">
        <v>12</v>
      </c>
      <c r="P87" s="6" t="s">
        <v>177</v>
      </c>
    </row>
    <row r="88" spans="1:16" ht="22.5" customHeight="1">
      <c r="A88" s="6">
        <v>79</v>
      </c>
      <c r="B88" s="3" t="str">
        <f t="shared" si="5"/>
        <v>MTC.H1024</v>
      </c>
      <c r="C88" s="3" t="s">
        <v>120</v>
      </c>
      <c r="D88" s="3" t="s">
        <v>10</v>
      </c>
      <c r="E88" s="3" t="s">
        <v>11</v>
      </c>
      <c r="F88" s="3" t="s">
        <v>10</v>
      </c>
      <c r="G88" s="3"/>
      <c r="H88" s="4" t="s">
        <v>261</v>
      </c>
      <c r="I88" s="6" t="str">
        <f t="shared" si="6"/>
        <v>31/12/1994</v>
      </c>
      <c r="J88" s="6" t="s">
        <v>154</v>
      </c>
      <c r="K88" s="6">
        <v>1</v>
      </c>
      <c r="L88" s="6" t="str">
        <f t="shared" si="7"/>
        <v>Nữ</v>
      </c>
      <c r="M88" s="6" t="s">
        <v>15</v>
      </c>
      <c r="N88" s="6">
        <v>1024</v>
      </c>
      <c r="O88" s="6" t="s">
        <v>12</v>
      </c>
      <c r="P88" s="6" t="s">
        <v>177</v>
      </c>
    </row>
    <row r="89" spans="1:16" ht="22.5" customHeight="1">
      <c r="A89" s="6">
        <v>80</v>
      </c>
      <c r="B89" s="3" t="str">
        <f t="shared" si="5"/>
        <v>MTC.H1048</v>
      </c>
      <c r="C89" s="3" t="s">
        <v>120</v>
      </c>
      <c r="D89" s="3" t="s">
        <v>10</v>
      </c>
      <c r="E89" s="3" t="s">
        <v>11</v>
      </c>
      <c r="F89" s="3" t="s">
        <v>10</v>
      </c>
      <c r="G89" s="3"/>
      <c r="H89" s="4" t="s">
        <v>262</v>
      </c>
      <c r="I89" s="6" t="str">
        <f t="shared" si="6"/>
        <v>28/04/1994</v>
      </c>
      <c r="J89" s="6" t="s">
        <v>58</v>
      </c>
      <c r="K89" s="6">
        <v>0</v>
      </c>
      <c r="L89" s="6" t="str">
        <f t="shared" si="7"/>
        <v>Nam</v>
      </c>
      <c r="M89" s="6" t="s">
        <v>7</v>
      </c>
      <c r="N89" s="6">
        <v>1048</v>
      </c>
      <c r="O89" s="6" t="s">
        <v>12</v>
      </c>
      <c r="P89" s="6" t="s">
        <v>177</v>
      </c>
    </row>
    <row r="90" spans="1:16" ht="22.5" customHeight="1">
      <c r="A90" s="6">
        <v>81</v>
      </c>
      <c r="B90" s="3" t="str">
        <f t="shared" si="5"/>
        <v>GNT.H1189</v>
      </c>
      <c r="C90" s="3" t="s">
        <v>11</v>
      </c>
      <c r="D90" s="3" t="s">
        <v>10</v>
      </c>
      <c r="E90" s="3" t="s">
        <v>11</v>
      </c>
      <c r="F90" s="3" t="s">
        <v>10</v>
      </c>
      <c r="G90" s="3"/>
      <c r="H90" s="4" t="s">
        <v>263</v>
      </c>
      <c r="I90" s="6" t="str">
        <f t="shared" si="6"/>
        <v>05/08/1993</v>
      </c>
      <c r="J90" s="6" t="s">
        <v>53</v>
      </c>
      <c r="K90" s="6">
        <v>1</v>
      </c>
      <c r="L90" s="6" t="str">
        <f t="shared" si="7"/>
        <v>Nữ</v>
      </c>
      <c r="M90" s="6" t="s">
        <v>7</v>
      </c>
      <c r="N90" s="6">
        <v>1189</v>
      </c>
      <c r="O90" s="6" t="s">
        <v>12</v>
      </c>
      <c r="P90" s="6" t="s">
        <v>177</v>
      </c>
    </row>
    <row r="91" spans="1:16" ht="22.5" customHeight="1">
      <c r="A91" s="6">
        <v>82</v>
      </c>
      <c r="B91" s="3" t="str">
        <f t="shared" si="5"/>
        <v>GNT.H571</v>
      </c>
      <c r="C91" s="3" t="s">
        <v>11</v>
      </c>
      <c r="D91" s="3" t="s">
        <v>10</v>
      </c>
      <c r="E91" s="3" t="s">
        <v>11</v>
      </c>
      <c r="F91" s="3" t="s">
        <v>10</v>
      </c>
      <c r="G91" s="3"/>
      <c r="H91" s="4" t="s">
        <v>264</v>
      </c>
      <c r="I91" s="6" t="str">
        <f t="shared" si="6"/>
        <v>26/01/1994</v>
      </c>
      <c r="J91" s="6" t="s">
        <v>56</v>
      </c>
      <c r="K91" s="6">
        <v>1</v>
      </c>
      <c r="L91" s="6" t="str">
        <f t="shared" si="7"/>
        <v>Nữ</v>
      </c>
      <c r="M91" s="6" t="s">
        <v>7</v>
      </c>
      <c r="N91" s="6">
        <v>571</v>
      </c>
      <c r="O91" s="6" t="s">
        <v>12</v>
      </c>
      <c r="P91" s="6" t="s">
        <v>177</v>
      </c>
    </row>
    <row r="92" spans="1:16" ht="22.5" customHeight="1">
      <c r="A92" s="6">
        <v>83</v>
      </c>
      <c r="B92" s="3" t="str">
        <f t="shared" si="5"/>
        <v>GNT.H586</v>
      </c>
      <c r="C92" s="3" t="s">
        <v>11</v>
      </c>
      <c r="D92" s="3" t="s">
        <v>10</v>
      </c>
      <c r="E92" s="3" t="s">
        <v>11</v>
      </c>
      <c r="F92" s="3" t="s">
        <v>10</v>
      </c>
      <c r="G92" s="3"/>
      <c r="H92" s="4" t="s">
        <v>265</v>
      </c>
      <c r="I92" s="6" t="str">
        <f t="shared" si="6"/>
        <v>18/10/1994</v>
      </c>
      <c r="J92" s="6" t="s">
        <v>47</v>
      </c>
      <c r="K92" s="6">
        <v>1</v>
      </c>
      <c r="L92" s="6" t="str">
        <f t="shared" si="7"/>
        <v>Nữ</v>
      </c>
      <c r="M92" s="6" t="s">
        <v>7</v>
      </c>
      <c r="N92" s="6">
        <v>586</v>
      </c>
      <c r="O92" s="6" t="s">
        <v>12</v>
      </c>
      <c r="P92" s="6" t="s">
        <v>177</v>
      </c>
    </row>
    <row r="93" spans="1:16" ht="22.5" customHeight="1">
      <c r="A93" s="6">
        <v>84</v>
      </c>
      <c r="B93" s="3" t="str">
        <f t="shared" si="5"/>
        <v>SPH.H13728</v>
      </c>
      <c r="C93" s="3" t="s">
        <v>27</v>
      </c>
      <c r="D93" s="3" t="s">
        <v>10</v>
      </c>
      <c r="E93" s="3" t="s">
        <v>11</v>
      </c>
      <c r="F93" s="3" t="s">
        <v>10</v>
      </c>
      <c r="G93" s="3"/>
      <c r="H93" s="4" t="s">
        <v>266</v>
      </c>
      <c r="I93" s="6" t="str">
        <f t="shared" si="6"/>
        <v>14/10/1994</v>
      </c>
      <c r="J93" s="6" t="s">
        <v>28</v>
      </c>
      <c r="K93" s="6">
        <v>1</v>
      </c>
      <c r="L93" s="6" t="str">
        <f t="shared" si="7"/>
        <v>Nữ</v>
      </c>
      <c r="M93" s="6" t="s">
        <v>7</v>
      </c>
      <c r="N93" s="6">
        <v>13728</v>
      </c>
      <c r="O93" s="6" t="s">
        <v>12</v>
      </c>
      <c r="P93" s="6" t="s">
        <v>177</v>
      </c>
    </row>
    <row r="94" spans="1:16" ht="22.5" customHeight="1">
      <c r="A94" s="6">
        <v>85</v>
      </c>
      <c r="B94" s="3" t="str">
        <f t="shared" si="5"/>
        <v>MTC.H1127</v>
      </c>
      <c r="C94" s="3" t="s">
        <v>120</v>
      </c>
      <c r="D94" s="3" t="s">
        <v>10</v>
      </c>
      <c r="E94" s="3" t="s">
        <v>11</v>
      </c>
      <c r="F94" s="3" t="s">
        <v>10</v>
      </c>
      <c r="G94" s="3"/>
      <c r="H94" s="4" t="s">
        <v>267</v>
      </c>
      <c r="I94" s="6" t="str">
        <f t="shared" si="6"/>
        <v>19/10/1994</v>
      </c>
      <c r="J94" s="6" t="s">
        <v>167</v>
      </c>
      <c r="K94" s="6">
        <v>1</v>
      </c>
      <c r="L94" s="6" t="str">
        <f t="shared" si="7"/>
        <v>Nữ</v>
      </c>
      <c r="M94" s="6" t="s">
        <v>7</v>
      </c>
      <c r="N94" s="6">
        <v>1127</v>
      </c>
      <c r="O94" s="6" t="s">
        <v>12</v>
      </c>
      <c r="P94" s="6" t="s">
        <v>177</v>
      </c>
    </row>
    <row r="95" spans="1:16" ht="22.5" customHeight="1">
      <c r="A95" s="6">
        <v>86</v>
      </c>
      <c r="B95" s="3" t="str">
        <f t="shared" si="5"/>
        <v>MTC.H1133</v>
      </c>
      <c r="C95" s="3" t="s">
        <v>120</v>
      </c>
      <c r="D95" s="3" t="s">
        <v>10</v>
      </c>
      <c r="E95" s="3" t="s">
        <v>11</v>
      </c>
      <c r="F95" s="3" t="s">
        <v>10</v>
      </c>
      <c r="G95" s="3"/>
      <c r="H95" s="4" t="s">
        <v>268</v>
      </c>
      <c r="I95" s="6" t="str">
        <f t="shared" si="6"/>
        <v>14/05/1994</v>
      </c>
      <c r="J95" s="6" t="s">
        <v>93</v>
      </c>
      <c r="K95" s="6">
        <v>1</v>
      </c>
      <c r="L95" s="6" t="str">
        <f t="shared" si="7"/>
        <v>Nữ</v>
      </c>
      <c r="M95" s="6" t="s">
        <v>7</v>
      </c>
      <c r="N95" s="6">
        <v>1133</v>
      </c>
      <c r="O95" s="6" t="s">
        <v>12</v>
      </c>
      <c r="P95" s="6" t="s">
        <v>177</v>
      </c>
    </row>
    <row r="96" spans="1:16" ht="22.5" customHeight="1">
      <c r="A96" s="6">
        <v>87</v>
      </c>
      <c r="B96" s="3" t="str">
        <f t="shared" si="5"/>
        <v>MTC.H1152</v>
      </c>
      <c r="C96" s="3" t="s">
        <v>120</v>
      </c>
      <c r="D96" s="3" t="s">
        <v>10</v>
      </c>
      <c r="E96" s="3" t="s">
        <v>11</v>
      </c>
      <c r="F96" s="3" t="s">
        <v>10</v>
      </c>
      <c r="G96" s="3"/>
      <c r="H96" s="4" t="s">
        <v>269</v>
      </c>
      <c r="I96" s="6" t="str">
        <f t="shared" si="6"/>
        <v>23/05/1993</v>
      </c>
      <c r="J96" s="6" t="s">
        <v>174</v>
      </c>
      <c r="K96" s="6">
        <v>1</v>
      </c>
      <c r="L96" s="6" t="str">
        <f t="shared" si="7"/>
        <v>Nữ</v>
      </c>
      <c r="M96" s="6" t="s">
        <v>7</v>
      </c>
      <c r="N96" s="6">
        <v>1152</v>
      </c>
      <c r="O96" s="6" t="s">
        <v>12</v>
      </c>
      <c r="P96" s="6" t="s">
        <v>177</v>
      </c>
    </row>
    <row r="97" spans="1:16" ht="22.5" customHeight="1">
      <c r="A97" s="6">
        <v>88</v>
      </c>
      <c r="B97" s="3" t="str">
        <f t="shared" si="5"/>
        <v>MTC.H1141</v>
      </c>
      <c r="C97" s="3" t="s">
        <v>120</v>
      </c>
      <c r="D97" s="3" t="s">
        <v>10</v>
      </c>
      <c r="E97" s="3" t="s">
        <v>11</v>
      </c>
      <c r="F97" s="3" t="s">
        <v>10</v>
      </c>
      <c r="G97" s="3"/>
      <c r="H97" s="4" t="s">
        <v>270</v>
      </c>
      <c r="I97" s="6" t="str">
        <f t="shared" si="6"/>
        <v>14/08/1993</v>
      </c>
      <c r="J97" s="6" t="s">
        <v>163</v>
      </c>
      <c r="K97" s="6">
        <v>1</v>
      </c>
      <c r="L97" s="6" t="str">
        <f t="shared" si="7"/>
        <v>Nữ</v>
      </c>
      <c r="M97" s="6" t="s">
        <v>7</v>
      </c>
      <c r="N97" s="6">
        <v>1141</v>
      </c>
      <c r="O97" s="6" t="s">
        <v>12</v>
      </c>
      <c r="P97" s="6" t="s">
        <v>177</v>
      </c>
    </row>
    <row r="98" spans="1:16" ht="22.5" customHeight="1">
      <c r="A98" s="6">
        <v>89</v>
      </c>
      <c r="B98" s="3" t="str">
        <f t="shared" si="5"/>
        <v>GNT.H1227</v>
      </c>
      <c r="C98" s="3" t="s">
        <v>11</v>
      </c>
      <c r="D98" s="3" t="s">
        <v>10</v>
      </c>
      <c r="E98" s="3" t="s">
        <v>11</v>
      </c>
      <c r="F98" s="3" t="s">
        <v>10</v>
      </c>
      <c r="G98" s="3"/>
      <c r="H98" s="4" t="s">
        <v>271</v>
      </c>
      <c r="I98" s="6" t="str">
        <f t="shared" si="6"/>
        <v>07/11/1994</v>
      </c>
      <c r="J98" s="6" t="s">
        <v>52</v>
      </c>
      <c r="K98" s="6">
        <v>0</v>
      </c>
      <c r="L98" s="6" t="str">
        <f t="shared" si="7"/>
        <v>Nam</v>
      </c>
      <c r="M98" s="6" t="s">
        <v>7</v>
      </c>
      <c r="N98" s="6">
        <v>1227</v>
      </c>
      <c r="O98" s="6" t="s">
        <v>12</v>
      </c>
      <c r="P98" s="6" t="s">
        <v>177</v>
      </c>
    </row>
    <row r="99" spans="1:16" ht="22.5" customHeight="1">
      <c r="A99" s="6">
        <v>90</v>
      </c>
      <c r="B99" s="3" t="str">
        <f t="shared" si="5"/>
        <v>GNT.H1226</v>
      </c>
      <c r="C99" s="3" t="s">
        <v>11</v>
      </c>
      <c r="D99" s="3" t="s">
        <v>10</v>
      </c>
      <c r="E99" s="3" t="s">
        <v>11</v>
      </c>
      <c r="F99" s="3" t="s">
        <v>10</v>
      </c>
      <c r="G99" s="3"/>
      <c r="H99" s="4" t="s">
        <v>272</v>
      </c>
      <c r="I99" s="6" t="str">
        <f t="shared" si="6"/>
        <v>26/05/1994</v>
      </c>
      <c r="J99" s="6" t="s">
        <v>33</v>
      </c>
      <c r="K99" s="6">
        <v>0</v>
      </c>
      <c r="L99" s="6" t="str">
        <f t="shared" si="7"/>
        <v>Nam</v>
      </c>
      <c r="M99" s="6" t="s">
        <v>7</v>
      </c>
      <c r="N99" s="6">
        <v>1226</v>
      </c>
      <c r="O99" s="6" t="s">
        <v>12</v>
      </c>
      <c r="P99" s="6" t="s">
        <v>177</v>
      </c>
    </row>
    <row r="100" spans="1:16" ht="22.5" customHeight="1">
      <c r="A100" s="6">
        <v>91</v>
      </c>
      <c r="B100" s="3" t="str">
        <f t="shared" si="5"/>
        <v>MTC.H1179</v>
      </c>
      <c r="C100" s="3" t="s">
        <v>120</v>
      </c>
      <c r="D100" s="3" t="s">
        <v>10</v>
      </c>
      <c r="E100" s="3" t="s">
        <v>11</v>
      </c>
      <c r="F100" s="3" t="s">
        <v>10</v>
      </c>
      <c r="G100" s="3"/>
      <c r="H100" s="4" t="s">
        <v>273</v>
      </c>
      <c r="I100" s="6" t="str">
        <f t="shared" si="6"/>
        <v>02/02/1993</v>
      </c>
      <c r="J100" s="6" t="s">
        <v>158</v>
      </c>
      <c r="K100" s="6">
        <v>0</v>
      </c>
      <c r="L100" s="6" t="str">
        <f t="shared" si="7"/>
        <v>Nam</v>
      </c>
      <c r="M100" s="6" t="s">
        <v>7</v>
      </c>
      <c r="N100" s="6">
        <v>1179</v>
      </c>
      <c r="O100" s="6" t="s">
        <v>12</v>
      </c>
      <c r="P100" s="6" t="s">
        <v>177</v>
      </c>
    </row>
    <row r="101" spans="1:16" ht="22.5" customHeight="1">
      <c r="A101" s="6">
        <v>92</v>
      </c>
      <c r="B101" s="3" t="str">
        <f t="shared" si="5"/>
        <v>GNT.H611</v>
      </c>
      <c r="C101" s="3" t="s">
        <v>11</v>
      </c>
      <c r="D101" s="3" t="s">
        <v>10</v>
      </c>
      <c r="E101" s="3" t="s">
        <v>11</v>
      </c>
      <c r="F101" s="3" t="s">
        <v>10</v>
      </c>
      <c r="G101" s="3"/>
      <c r="H101" s="4" t="s">
        <v>274</v>
      </c>
      <c r="I101" s="6" t="str">
        <f t="shared" si="6"/>
        <v>23/06/1994</v>
      </c>
      <c r="J101" s="6" t="s">
        <v>54</v>
      </c>
      <c r="K101" s="6">
        <v>0</v>
      </c>
      <c r="L101" s="6" t="str">
        <f t="shared" si="7"/>
        <v>Nam</v>
      </c>
      <c r="M101" s="6" t="s">
        <v>7</v>
      </c>
      <c r="N101" s="6">
        <v>611</v>
      </c>
      <c r="O101" s="6" t="s">
        <v>12</v>
      </c>
      <c r="P101" s="6" t="s">
        <v>177</v>
      </c>
    </row>
    <row r="102" spans="1:16" ht="22.5" customHeight="1">
      <c r="A102" s="6">
        <v>93</v>
      </c>
      <c r="B102" s="3" t="str">
        <f t="shared" si="5"/>
        <v>MTC.H1236</v>
      </c>
      <c r="C102" s="3" t="s">
        <v>120</v>
      </c>
      <c r="D102" s="3" t="s">
        <v>10</v>
      </c>
      <c r="E102" s="3" t="s">
        <v>11</v>
      </c>
      <c r="F102" s="3" t="s">
        <v>10</v>
      </c>
      <c r="G102" s="3"/>
      <c r="H102" s="4" t="s">
        <v>275</v>
      </c>
      <c r="I102" s="6" t="str">
        <f t="shared" si="6"/>
        <v>12/03/1993</v>
      </c>
      <c r="J102" s="6" t="s">
        <v>124</v>
      </c>
      <c r="K102" s="6">
        <v>0</v>
      </c>
      <c r="L102" s="6" t="str">
        <f t="shared" si="7"/>
        <v>Nam</v>
      </c>
      <c r="M102" s="6" t="s">
        <v>7</v>
      </c>
      <c r="N102" s="6">
        <v>1236</v>
      </c>
      <c r="O102" s="6" t="s">
        <v>12</v>
      </c>
      <c r="P102" s="6" t="s">
        <v>177</v>
      </c>
    </row>
    <row r="103" spans="1:16" ht="22.5" customHeight="1">
      <c r="A103" s="6">
        <v>94</v>
      </c>
      <c r="B103" s="3" t="str">
        <f t="shared" si="5"/>
        <v>MHN.H7067</v>
      </c>
      <c r="C103" s="3" t="s">
        <v>21</v>
      </c>
      <c r="D103" s="3" t="s">
        <v>10</v>
      </c>
      <c r="E103" s="3" t="s">
        <v>11</v>
      </c>
      <c r="F103" s="3" t="s">
        <v>10</v>
      </c>
      <c r="G103" s="3"/>
      <c r="H103" s="4" t="s">
        <v>276</v>
      </c>
      <c r="I103" s="6" t="str">
        <f t="shared" si="6"/>
        <v>14/09/1990</v>
      </c>
      <c r="J103" s="6" t="s">
        <v>25</v>
      </c>
      <c r="K103" s="6">
        <v>0</v>
      </c>
      <c r="L103" s="6" t="str">
        <f t="shared" si="7"/>
        <v>Nam</v>
      </c>
      <c r="M103" s="6" t="s">
        <v>7</v>
      </c>
      <c r="N103" s="6">
        <v>7067</v>
      </c>
      <c r="O103" s="6" t="s">
        <v>12</v>
      </c>
      <c r="P103" s="6" t="s">
        <v>177</v>
      </c>
    </row>
    <row r="104" spans="1:16" ht="22.5" customHeight="1">
      <c r="A104" s="6">
        <v>95</v>
      </c>
      <c r="B104" s="3" t="str">
        <f t="shared" si="5"/>
        <v>MTC.H1254</v>
      </c>
      <c r="C104" s="3" t="s">
        <v>120</v>
      </c>
      <c r="D104" s="3" t="s">
        <v>10</v>
      </c>
      <c r="E104" s="3" t="s">
        <v>11</v>
      </c>
      <c r="F104" s="3" t="s">
        <v>10</v>
      </c>
      <c r="G104" s="3"/>
      <c r="H104" s="4" t="s">
        <v>277</v>
      </c>
      <c r="I104" s="6" t="str">
        <f t="shared" si="6"/>
        <v>04/07/1994</v>
      </c>
      <c r="J104" s="6" t="s">
        <v>150</v>
      </c>
      <c r="K104" s="6">
        <v>1</v>
      </c>
      <c r="L104" s="6" t="str">
        <f t="shared" si="7"/>
        <v>Nữ</v>
      </c>
      <c r="M104" s="6" t="s">
        <v>7</v>
      </c>
      <c r="N104" s="6">
        <v>1254</v>
      </c>
      <c r="O104" s="6" t="s">
        <v>12</v>
      </c>
      <c r="P104" s="6" t="s">
        <v>177</v>
      </c>
    </row>
    <row r="105" spans="1:16" ht="22.5" customHeight="1">
      <c r="A105" s="6">
        <v>96</v>
      </c>
      <c r="B105" s="3" t="str">
        <f t="shared" si="5"/>
        <v>GNT.H637</v>
      </c>
      <c r="C105" s="3" t="s">
        <v>11</v>
      </c>
      <c r="D105" s="3" t="s">
        <v>10</v>
      </c>
      <c r="E105" s="3" t="s">
        <v>11</v>
      </c>
      <c r="F105" s="3" t="s">
        <v>10</v>
      </c>
      <c r="G105" s="3"/>
      <c r="H105" s="4" t="s">
        <v>278</v>
      </c>
      <c r="I105" s="6" t="str">
        <f t="shared" si="6"/>
        <v>06/11/1992</v>
      </c>
      <c r="J105" s="6" t="s">
        <v>66</v>
      </c>
      <c r="K105" s="6">
        <v>0</v>
      </c>
      <c r="L105" s="6" t="str">
        <f t="shared" si="7"/>
        <v>Nam</v>
      </c>
      <c r="M105" s="6" t="s">
        <v>7</v>
      </c>
      <c r="N105" s="6">
        <v>637</v>
      </c>
      <c r="O105" s="6" t="s">
        <v>12</v>
      </c>
      <c r="P105" s="6" t="s">
        <v>177</v>
      </c>
    </row>
    <row r="106" spans="1:16" ht="22.5" customHeight="1">
      <c r="A106" s="6">
        <v>97</v>
      </c>
      <c r="B106" s="3" t="str">
        <f aca="true" t="shared" si="8" ref="B106:B137">C106&amp;"."&amp;D106&amp;N106</f>
        <v>KTA.H7083</v>
      </c>
      <c r="C106" s="3" t="s">
        <v>9</v>
      </c>
      <c r="D106" s="3" t="s">
        <v>10</v>
      </c>
      <c r="E106" s="3" t="s">
        <v>11</v>
      </c>
      <c r="F106" s="3" t="s">
        <v>10</v>
      </c>
      <c r="G106" s="3"/>
      <c r="H106" s="4" t="s">
        <v>279</v>
      </c>
      <c r="I106" s="6" t="str">
        <f aca="true" t="shared" si="9" ref="I106:I137">LEFT(J106,2)&amp;"/"&amp;MID(J106,3,2)&amp;"/"&amp;"19"&amp;RIGHT(J106,2)</f>
        <v>15/11/1993</v>
      </c>
      <c r="J106" s="6" t="s">
        <v>16</v>
      </c>
      <c r="K106" s="6">
        <v>0</v>
      </c>
      <c r="L106" s="6" t="str">
        <f t="shared" si="7"/>
        <v>Nam</v>
      </c>
      <c r="M106" s="6" t="s">
        <v>7</v>
      </c>
      <c r="N106" s="6">
        <v>7083</v>
      </c>
      <c r="O106" s="6" t="s">
        <v>12</v>
      </c>
      <c r="P106" s="6" t="s">
        <v>177</v>
      </c>
    </row>
    <row r="107" spans="1:16" ht="22.5" customHeight="1">
      <c r="A107" s="6">
        <v>98</v>
      </c>
      <c r="B107" s="3" t="str">
        <f t="shared" si="8"/>
        <v>GNT.H630</v>
      </c>
      <c r="C107" s="3" t="s">
        <v>11</v>
      </c>
      <c r="D107" s="3" t="s">
        <v>10</v>
      </c>
      <c r="E107" s="3" t="s">
        <v>11</v>
      </c>
      <c r="F107" s="3" t="s">
        <v>10</v>
      </c>
      <c r="G107" s="3"/>
      <c r="H107" s="4" t="s">
        <v>280</v>
      </c>
      <c r="I107" s="6" t="str">
        <f t="shared" si="9"/>
        <v>11/11/1994</v>
      </c>
      <c r="J107" s="6" t="s">
        <v>34</v>
      </c>
      <c r="K107" s="6">
        <v>0</v>
      </c>
      <c r="L107" s="6" t="str">
        <f t="shared" si="7"/>
        <v>Nam</v>
      </c>
      <c r="M107" s="6" t="s">
        <v>7</v>
      </c>
      <c r="N107" s="6">
        <v>630</v>
      </c>
      <c r="O107" s="6" t="s">
        <v>12</v>
      </c>
      <c r="P107" s="6" t="s">
        <v>177</v>
      </c>
    </row>
    <row r="108" spans="1:16" ht="22.5" customHeight="1">
      <c r="A108" s="6">
        <v>99</v>
      </c>
      <c r="B108" s="3" t="str">
        <f t="shared" si="8"/>
        <v>KTA.H7097</v>
      </c>
      <c r="C108" s="3" t="s">
        <v>9</v>
      </c>
      <c r="D108" s="3" t="s">
        <v>10</v>
      </c>
      <c r="E108" s="3" t="s">
        <v>11</v>
      </c>
      <c r="F108" s="3" t="s">
        <v>10</v>
      </c>
      <c r="G108" s="3"/>
      <c r="H108" s="4" t="s">
        <v>281</v>
      </c>
      <c r="I108" s="6" t="str">
        <f t="shared" si="9"/>
        <v>26/07/1994</v>
      </c>
      <c r="J108" s="6" t="s">
        <v>13</v>
      </c>
      <c r="K108" s="6">
        <v>1</v>
      </c>
      <c r="L108" s="6" t="str">
        <f t="shared" si="7"/>
        <v>Nữ</v>
      </c>
      <c r="M108" s="6" t="s">
        <v>7</v>
      </c>
      <c r="N108" s="6">
        <v>7097</v>
      </c>
      <c r="O108" s="6" t="s">
        <v>12</v>
      </c>
      <c r="P108" s="6" t="s">
        <v>177</v>
      </c>
    </row>
    <row r="109" spans="1:16" ht="22.5" customHeight="1">
      <c r="A109" s="6">
        <v>100</v>
      </c>
      <c r="B109" s="3" t="str">
        <f t="shared" si="8"/>
        <v>MTC.H1296</v>
      </c>
      <c r="C109" s="3" t="s">
        <v>120</v>
      </c>
      <c r="D109" s="3" t="s">
        <v>10</v>
      </c>
      <c r="E109" s="3" t="s">
        <v>11</v>
      </c>
      <c r="F109" s="3" t="s">
        <v>10</v>
      </c>
      <c r="G109" s="3"/>
      <c r="H109" s="4" t="s">
        <v>282</v>
      </c>
      <c r="I109" s="6" t="str">
        <f t="shared" si="9"/>
        <v>27/12/1994</v>
      </c>
      <c r="J109" s="6" t="s">
        <v>102</v>
      </c>
      <c r="K109" s="6">
        <v>1</v>
      </c>
      <c r="L109" s="6" t="str">
        <f t="shared" si="7"/>
        <v>Nữ</v>
      </c>
      <c r="M109" s="6" t="s">
        <v>7</v>
      </c>
      <c r="N109" s="6">
        <v>1296</v>
      </c>
      <c r="O109" s="6" t="s">
        <v>12</v>
      </c>
      <c r="P109" s="6" t="s">
        <v>177</v>
      </c>
    </row>
    <row r="110" spans="1:16" ht="22.5" customHeight="1">
      <c r="A110" s="6">
        <v>101</v>
      </c>
      <c r="B110" s="3" t="str">
        <f t="shared" si="8"/>
        <v>MTC.H1294</v>
      </c>
      <c r="C110" s="3" t="s">
        <v>120</v>
      </c>
      <c r="D110" s="3" t="s">
        <v>10</v>
      </c>
      <c r="E110" s="3" t="s">
        <v>11</v>
      </c>
      <c r="F110" s="3" t="s">
        <v>10</v>
      </c>
      <c r="G110" s="3"/>
      <c r="H110" s="4" t="s">
        <v>283</v>
      </c>
      <c r="I110" s="6" t="str">
        <f t="shared" si="9"/>
        <v>18/11/1994</v>
      </c>
      <c r="J110" s="6" t="s">
        <v>131</v>
      </c>
      <c r="K110" s="6">
        <v>1</v>
      </c>
      <c r="L110" s="6" t="str">
        <f t="shared" si="7"/>
        <v>Nữ</v>
      </c>
      <c r="M110" s="6" t="s">
        <v>7</v>
      </c>
      <c r="N110" s="6">
        <v>1294</v>
      </c>
      <c r="O110" s="6" t="s">
        <v>12</v>
      </c>
      <c r="P110" s="6" t="s">
        <v>177</v>
      </c>
    </row>
    <row r="111" spans="1:16" ht="22.5" customHeight="1">
      <c r="A111" s="6">
        <v>102</v>
      </c>
      <c r="B111" s="3" t="str">
        <f t="shared" si="8"/>
        <v>MTC.H1301</v>
      </c>
      <c r="C111" s="3" t="s">
        <v>120</v>
      </c>
      <c r="D111" s="3" t="s">
        <v>10</v>
      </c>
      <c r="E111" s="3" t="s">
        <v>11</v>
      </c>
      <c r="F111" s="3" t="s">
        <v>10</v>
      </c>
      <c r="G111" s="3"/>
      <c r="H111" s="4" t="s">
        <v>283</v>
      </c>
      <c r="I111" s="6" t="str">
        <f t="shared" si="9"/>
        <v>05/12/1994</v>
      </c>
      <c r="J111" s="6" t="s">
        <v>134</v>
      </c>
      <c r="K111" s="6">
        <v>1</v>
      </c>
      <c r="L111" s="6" t="str">
        <f t="shared" si="7"/>
        <v>Nữ</v>
      </c>
      <c r="M111" s="6" t="s">
        <v>7</v>
      </c>
      <c r="N111" s="6">
        <v>1301</v>
      </c>
      <c r="O111" s="6" t="s">
        <v>12</v>
      </c>
      <c r="P111" s="6" t="s">
        <v>177</v>
      </c>
    </row>
    <row r="112" spans="1:16" ht="22.5" customHeight="1">
      <c r="A112" s="6">
        <v>103</v>
      </c>
      <c r="B112" s="3" t="str">
        <f t="shared" si="8"/>
        <v>MTC.H10360</v>
      </c>
      <c r="C112" s="3" t="s">
        <v>120</v>
      </c>
      <c r="D112" s="3" t="s">
        <v>10</v>
      </c>
      <c r="E112" s="3" t="s">
        <v>11</v>
      </c>
      <c r="F112" s="3" t="s">
        <v>10</v>
      </c>
      <c r="G112" s="3"/>
      <c r="H112" s="4" t="s">
        <v>284</v>
      </c>
      <c r="I112" s="6" t="str">
        <f t="shared" si="9"/>
        <v>08/09/1994</v>
      </c>
      <c r="J112" s="6" t="s">
        <v>155</v>
      </c>
      <c r="K112" s="6">
        <v>0</v>
      </c>
      <c r="L112" s="6" t="str">
        <f t="shared" si="7"/>
        <v>Nam</v>
      </c>
      <c r="M112" s="6" t="s">
        <v>7</v>
      </c>
      <c r="N112" s="6">
        <v>10360</v>
      </c>
      <c r="O112" s="6" t="s">
        <v>12</v>
      </c>
      <c r="P112" s="6" t="s">
        <v>177</v>
      </c>
    </row>
    <row r="113" spans="1:16" ht="22.5" customHeight="1">
      <c r="A113" s="6">
        <v>104</v>
      </c>
      <c r="B113" s="3" t="str">
        <f t="shared" si="8"/>
        <v>GNT.H672</v>
      </c>
      <c r="C113" s="3" t="s">
        <v>11</v>
      </c>
      <c r="D113" s="3" t="s">
        <v>10</v>
      </c>
      <c r="E113" s="3" t="s">
        <v>11</v>
      </c>
      <c r="F113" s="3" t="s">
        <v>10</v>
      </c>
      <c r="G113" s="3"/>
      <c r="H113" s="4" t="s">
        <v>285</v>
      </c>
      <c r="I113" s="6" t="str">
        <f t="shared" si="9"/>
        <v>10/08/1994</v>
      </c>
      <c r="J113" s="6" t="s">
        <v>32</v>
      </c>
      <c r="K113" s="6">
        <v>0</v>
      </c>
      <c r="L113" s="6" t="str">
        <f t="shared" si="7"/>
        <v>Nam</v>
      </c>
      <c r="M113" s="6" t="s">
        <v>7</v>
      </c>
      <c r="N113" s="6">
        <v>672</v>
      </c>
      <c r="O113" s="6" t="s">
        <v>12</v>
      </c>
      <c r="P113" s="6" t="s">
        <v>177</v>
      </c>
    </row>
    <row r="114" spans="1:16" ht="22.5" customHeight="1">
      <c r="A114" s="6">
        <v>105</v>
      </c>
      <c r="B114" s="3" t="str">
        <f t="shared" si="8"/>
        <v>KTA.H7118</v>
      </c>
      <c r="C114" s="3" t="s">
        <v>9</v>
      </c>
      <c r="D114" s="3" t="s">
        <v>10</v>
      </c>
      <c r="E114" s="3" t="s">
        <v>11</v>
      </c>
      <c r="F114" s="3" t="s">
        <v>10</v>
      </c>
      <c r="G114" s="3"/>
      <c r="H114" s="4" t="s">
        <v>286</v>
      </c>
      <c r="I114" s="6" t="str">
        <f t="shared" si="9"/>
        <v>03/11/1994</v>
      </c>
      <c r="J114" s="6" t="s">
        <v>23</v>
      </c>
      <c r="K114" s="6">
        <v>1</v>
      </c>
      <c r="L114" s="6" t="str">
        <f t="shared" si="7"/>
        <v>Nữ</v>
      </c>
      <c r="M114" s="6" t="s">
        <v>7</v>
      </c>
      <c r="N114" s="6">
        <v>7118</v>
      </c>
      <c r="O114" s="6" t="s">
        <v>12</v>
      </c>
      <c r="P114" s="6" t="s">
        <v>177</v>
      </c>
    </row>
    <row r="115" spans="1:16" ht="22.5" customHeight="1">
      <c r="A115" s="6">
        <v>106</v>
      </c>
      <c r="B115" s="3" t="str">
        <f t="shared" si="8"/>
        <v>GNT.H1333</v>
      </c>
      <c r="C115" s="3" t="s">
        <v>11</v>
      </c>
      <c r="D115" s="3" t="s">
        <v>10</v>
      </c>
      <c r="E115" s="3" t="s">
        <v>11</v>
      </c>
      <c r="F115" s="3" t="s">
        <v>10</v>
      </c>
      <c r="G115" s="3"/>
      <c r="H115" s="4" t="s">
        <v>287</v>
      </c>
      <c r="I115" s="6" t="str">
        <f t="shared" si="9"/>
        <v>23/04/1994</v>
      </c>
      <c r="J115" s="6" t="s">
        <v>29</v>
      </c>
      <c r="K115" s="6">
        <v>1</v>
      </c>
      <c r="L115" s="6" t="str">
        <f t="shared" si="7"/>
        <v>Nữ</v>
      </c>
      <c r="M115" s="6" t="s">
        <v>7</v>
      </c>
      <c r="N115" s="6">
        <v>1333</v>
      </c>
      <c r="O115" s="6" t="s">
        <v>12</v>
      </c>
      <c r="P115" s="6" t="s">
        <v>177</v>
      </c>
    </row>
    <row r="116" spans="1:16" ht="22.5" customHeight="1">
      <c r="A116" s="6">
        <v>107</v>
      </c>
      <c r="B116" s="3" t="str">
        <f t="shared" si="8"/>
        <v>KTA.H7133</v>
      </c>
      <c r="C116" s="3" t="s">
        <v>9</v>
      </c>
      <c r="D116" s="3" t="s">
        <v>10</v>
      </c>
      <c r="E116" s="3" t="s">
        <v>11</v>
      </c>
      <c r="F116" s="3" t="s">
        <v>10</v>
      </c>
      <c r="G116" s="3"/>
      <c r="H116" s="4" t="s">
        <v>288</v>
      </c>
      <c r="I116" s="6" t="str">
        <f t="shared" si="9"/>
        <v>02/01/1994</v>
      </c>
      <c r="J116" s="6" t="s">
        <v>24</v>
      </c>
      <c r="K116" s="6">
        <v>1</v>
      </c>
      <c r="L116" s="6" t="str">
        <f t="shared" si="7"/>
        <v>Nữ</v>
      </c>
      <c r="M116" s="6" t="s">
        <v>7</v>
      </c>
      <c r="N116" s="6">
        <v>7133</v>
      </c>
      <c r="O116" s="6" t="s">
        <v>12</v>
      </c>
      <c r="P116" s="6" t="s">
        <v>177</v>
      </c>
    </row>
    <row r="117" spans="1:16" ht="22.5" customHeight="1">
      <c r="A117" s="6">
        <v>108</v>
      </c>
      <c r="B117" s="3" t="str">
        <f t="shared" si="8"/>
        <v>GNT.H1342</v>
      </c>
      <c r="C117" s="3" t="s">
        <v>11</v>
      </c>
      <c r="D117" s="3" t="s">
        <v>10</v>
      </c>
      <c r="E117" s="3" t="s">
        <v>11</v>
      </c>
      <c r="F117" s="3" t="s">
        <v>10</v>
      </c>
      <c r="G117" s="3"/>
      <c r="H117" s="4" t="s">
        <v>289</v>
      </c>
      <c r="I117" s="6" t="str">
        <f t="shared" si="9"/>
        <v>09/04/1993</v>
      </c>
      <c r="J117" s="6" t="s">
        <v>64</v>
      </c>
      <c r="K117" s="6">
        <v>1</v>
      </c>
      <c r="L117" s="6" t="str">
        <f t="shared" si="7"/>
        <v>Nữ</v>
      </c>
      <c r="M117" s="6" t="s">
        <v>7</v>
      </c>
      <c r="N117" s="6">
        <v>1342</v>
      </c>
      <c r="O117" s="6" t="s">
        <v>12</v>
      </c>
      <c r="P117" s="6" t="s">
        <v>177</v>
      </c>
    </row>
    <row r="118" spans="1:16" ht="22.5" customHeight="1">
      <c r="A118" s="6">
        <v>109</v>
      </c>
      <c r="B118" s="3" t="str">
        <f t="shared" si="8"/>
        <v>GNT.H699</v>
      </c>
      <c r="C118" s="3" t="s">
        <v>11</v>
      </c>
      <c r="D118" s="3" t="s">
        <v>10</v>
      </c>
      <c r="E118" s="3" t="s">
        <v>11</v>
      </c>
      <c r="F118" s="3" t="s">
        <v>10</v>
      </c>
      <c r="G118" s="3"/>
      <c r="H118" s="4" t="s">
        <v>290</v>
      </c>
      <c r="I118" s="6" t="str">
        <f t="shared" si="9"/>
        <v>24/02/1994</v>
      </c>
      <c r="J118" s="6" t="s">
        <v>50</v>
      </c>
      <c r="K118" s="6">
        <v>0</v>
      </c>
      <c r="L118" s="6" t="str">
        <f t="shared" si="7"/>
        <v>Nam</v>
      </c>
      <c r="M118" s="6" t="s">
        <v>7</v>
      </c>
      <c r="N118" s="6">
        <v>699</v>
      </c>
      <c r="O118" s="6" t="s">
        <v>12</v>
      </c>
      <c r="P118" s="6" t="s">
        <v>177</v>
      </c>
    </row>
    <row r="119" spans="1:16" ht="22.5" customHeight="1">
      <c r="A119" s="6">
        <v>110</v>
      </c>
      <c r="B119" s="3" t="str">
        <f t="shared" si="8"/>
        <v>MTC.H1579</v>
      </c>
      <c r="C119" s="3" t="s">
        <v>120</v>
      </c>
      <c r="D119" s="3" t="s">
        <v>10</v>
      </c>
      <c r="E119" s="3" t="s">
        <v>11</v>
      </c>
      <c r="F119" s="3" t="s">
        <v>10</v>
      </c>
      <c r="G119" s="3"/>
      <c r="H119" s="4" t="s">
        <v>291</v>
      </c>
      <c r="I119" s="6" t="str">
        <f t="shared" si="9"/>
        <v>11/12/1994</v>
      </c>
      <c r="J119" s="6" t="s">
        <v>145</v>
      </c>
      <c r="K119" s="6">
        <v>1</v>
      </c>
      <c r="L119" s="6" t="str">
        <f t="shared" si="7"/>
        <v>Nữ</v>
      </c>
      <c r="M119" s="6" t="s">
        <v>7</v>
      </c>
      <c r="N119" s="6">
        <v>1579</v>
      </c>
      <c r="O119" s="6" t="s">
        <v>12</v>
      </c>
      <c r="P119" s="6" t="s">
        <v>177</v>
      </c>
    </row>
    <row r="120" spans="1:16" ht="22.5" customHeight="1">
      <c r="A120" s="6">
        <v>111</v>
      </c>
      <c r="B120" s="3" t="str">
        <f t="shared" si="8"/>
        <v>MTC.H1624</v>
      </c>
      <c r="C120" s="3" t="s">
        <v>120</v>
      </c>
      <c r="D120" s="3" t="s">
        <v>10</v>
      </c>
      <c r="E120" s="3" t="s">
        <v>11</v>
      </c>
      <c r="F120" s="3" t="s">
        <v>10</v>
      </c>
      <c r="G120" s="3"/>
      <c r="H120" s="4" t="s">
        <v>292</v>
      </c>
      <c r="I120" s="6" t="str">
        <f t="shared" si="9"/>
        <v>14/12/1993</v>
      </c>
      <c r="J120" s="6" t="s">
        <v>169</v>
      </c>
      <c r="K120" s="6">
        <v>0</v>
      </c>
      <c r="L120" s="6" t="str">
        <f t="shared" si="7"/>
        <v>Nam</v>
      </c>
      <c r="M120" s="6" t="s">
        <v>7</v>
      </c>
      <c r="N120" s="6">
        <v>1624</v>
      </c>
      <c r="O120" s="6" t="s">
        <v>12</v>
      </c>
      <c r="P120" s="6" t="s">
        <v>177</v>
      </c>
    </row>
    <row r="121" spans="1:16" ht="22.5" customHeight="1">
      <c r="A121" s="6">
        <v>112</v>
      </c>
      <c r="B121" s="3" t="str">
        <f t="shared" si="8"/>
        <v>MTC.H1587</v>
      </c>
      <c r="C121" s="3" t="s">
        <v>120</v>
      </c>
      <c r="D121" s="3" t="s">
        <v>10</v>
      </c>
      <c r="E121" s="3" t="s">
        <v>11</v>
      </c>
      <c r="F121" s="3" t="s">
        <v>10</v>
      </c>
      <c r="G121" s="3"/>
      <c r="H121" s="4" t="s">
        <v>293</v>
      </c>
      <c r="I121" s="6" t="str">
        <f t="shared" si="9"/>
        <v>12/04/1993</v>
      </c>
      <c r="J121" s="6" t="s">
        <v>152</v>
      </c>
      <c r="K121" s="6">
        <v>0</v>
      </c>
      <c r="L121" s="6" t="str">
        <f t="shared" si="7"/>
        <v>Nam</v>
      </c>
      <c r="M121" s="6" t="s">
        <v>7</v>
      </c>
      <c r="N121" s="6">
        <v>1587</v>
      </c>
      <c r="O121" s="6" t="s">
        <v>12</v>
      </c>
      <c r="P121" s="6" t="s">
        <v>177</v>
      </c>
    </row>
    <row r="122" spans="1:16" ht="22.5" customHeight="1">
      <c r="A122" s="6">
        <v>113</v>
      </c>
      <c r="B122" s="3" t="str">
        <f t="shared" si="8"/>
        <v>MTC.H1653</v>
      </c>
      <c r="C122" s="3" t="s">
        <v>120</v>
      </c>
      <c r="D122" s="3" t="s">
        <v>10</v>
      </c>
      <c r="E122" s="3" t="s">
        <v>11</v>
      </c>
      <c r="F122" s="3" t="s">
        <v>10</v>
      </c>
      <c r="G122" s="3"/>
      <c r="H122" s="4" t="s">
        <v>294</v>
      </c>
      <c r="I122" s="6" t="str">
        <f t="shared" si="9"/>
        <v>02/09/1993</v>
      </c>
      <c r="J122" s="6" t="s">
        <v>138</v>
      </c>
      <c r="K122" s="6">
        <v>0</v>
      </c>
      <c r="L122" s="6" t="str">
        <f t="shared" si="7"/>
        <v>Nam</v>
      </c>
      <c r="M122" s="6" t="s">
        <v>7</v>
      </c>
      <c r="N122" s="6">
        <v>1653</v>
      </c>
      <c r="O122" s="6" t="s">
        <v>12</v>
      </c>
      <c r="P122" s="6" t="s">
        <v>177</v>
      </c>
    </row>
    <row r="123" spans="1:16" ht="22.5" customHeight="1">
      <c r="A123" s="6">
        <v>114</v>
      </c>
      <c r="B123" s="3" t="str">
        <f t="shared" si="8"/>
        <v>MTC.H1620</v>
      </c>
      <c r="C123" s="3" t="s">
        <v>120</v>
      </c>
      <c r="D123" s="3" t="s">
        <v>10</v>
      </c>
      <c r="E123" s="3" t="s">
        <v>11</v>
      </c>
      <c r="F123" s="3" t="s">
        <v>10</v>
      </c>
      <c r="G123" s="3"/>
      <c r="H123" s="4" t="s">
        <v>295</v>
      </c>
      <c r="I123" s="6" t="str">
        <f t="shared" si="9"/>
        <v>17/08/1994</v>
      </c>
      <c r="J123" s="6" t="s">
        <v>164</v>
      </c>
      <c r="K123" s="6">
        <v>1</v>
      </c>
      <c r="L123" s="6" t="str">
        <f t="shared" si="7"/>
        <v>Nữ</v>
      </c>
      <c r="M123" s="6" t="s">
        <v>7</v>
      </c>
      <c r="N123" s="6">
        <v>1620</v>
      </c>
      <c r="O123" s="6" t="s">
        <v>12</v>
      </c>
      <c r="P123" s="6" t="s">
        <v>177</v>
      </c>
    </row>
    <row r="124" spans="1:16" ht="22.5" customHeight="1">
      <c r="A124" s="6">
        <v>115</v>
      </c>
      <c r="B124" s="3" t="str">
        <f t="shared" si="8"/>
        <v>MTC.H1687</v>
      </c>
      <c r="C124" s="3" t="s">
        <v>120</v>
      </c>
      <c r="D124" s="3" t="s">
        <v>10</v>
      </c>
      <c r="E124" s="3" t="s">
        <v>11</v>
      </c>
      <c r="F124" s="3" t="s">
        <v>10</v>
      </c>
      <c r="G124" s="3"/>
      <c r="H124" s="4" t="s">
        <v>296</v>
      </c>
      <c r="I124" s="6" t="str">
        <f t="shared" si="9"/>
        <v>07/02/1993</v>
      </c>
      <c r="J124" s="6" t="s">
        <v>127</v>
      </c>
      <c r="K124" s="6">
        <v>1</v>
      </c>
      <c r="L124" s="6" t="str">
        <f t="shared" si="7"/>
        <v>Nữ</v>
      </c>
      <c r="M124" s="6" t="s">
        <v>7</v>
      </c>
      <c r="N124" s="6">
        <v>1687</v>
      </c>
      <c r="O124" s="6" t="s">
        <v>12</v>
      </c>
      <c r="P124" s="6" t="s">
        <v>177</v>
      </c>
    </row>
    <row r="125" spans="1:16" ht="22.5" customHeight="1">
      <c r="A125" s="6">
        <v>116</v>
      </c>
      <c r="B125" s="3" t="str">
        <f t="shared" si="8"/>
        <v>MTC.H1680</v>
      </c>
      <c r="C125" s="3" t="s">
        <v>120</v>
      </c>
      <c r="D125" s="3" t="s">
        <v>10</v>
      </c>
      <c r="E125" s="3" t="s">
        <v>11</v>
      </c>
      <c r="F125" s="3" t="s">
        <v>10</v>
      </c>
      <c r="G125" s="3"/>
      <c r="H125" s="4" t="s">
        <v>297</v>
      </c>
      <c r="I125" s="6" t="str">
        <f t="shared" si="9"/>
        <v>15/12/1993</v>
      </c>
      <c r="J125" s="6" t="s">
        <v>135</v>
      </c>
      <c r="K125" s="6">
        <v>1</v>
      </c>
      <c r="L125" s="6" t="str">
        <f t="shared" si="7"/>
        <v>Nữ</v>
      </c>
      <c r="M125" s="6" t="s">
        <v>7</v>
      </c>
      <c r="N125" s="6">
        <v>1680</v>
      </c>
      <c r="O125" s="6" t="s">
        <v>12</v>
      </c>
      <c r="P125" s="6" t="s">
        <v>177</v>
      </c>
    </row>
    <row r="126" spans="1:16" ht="22.5" customHeight="1">
      <c r="A126" s="6">
        <v>117</v>
      </c>
      <c r="B126" s="3" t="str">
        <f t="shared" si="8"/>
        <v>MHN.H7199</v>
      </c>
      <c r="C126" s="3" t="s">
        <v>21</v>
      </c>
      <c r="D126" s="3" t="s">
        <v>10</v>
      </c>
      <c r="E126" s="3" t="s">
        <v>11</v>
      </c>
      <c r="F126" s="3" t="s">
        <v>10</v>
      </c>
      <c r="G126" s="3"/>
      <c r="H126" s="4" t="s">
        <v>298</v>
      </c>
      <c r="I126" s="6" t="str">
        <f t="shared" si="9"/>
        <v>23/10/1994</v>
      </c>
      <c r="J126" s="6" t="s">
        <v>22</v>
      </c>
      <c r="K126" s="6">
        <v>1</v>
      </c>
      <c r="L126" s="6" t="str">
        <f t="shared" si="7"/>
        <v>Nữ</v>
      </c>
      <c r="M126" s="6" t="s">
        <v>7</v>
      </c>
      <c r="N126" s="6">
        <v>7199</v>
      </c>
      <c r="O126" s="6" t="s">
        <v>12</v>
      </c>
      <c r="P126" s="6" t="s">
        <v>177</v>
      </c>
    </row>
    <row r="127" spans="1:16" ht="22.5" customHeight="1">
      <c r="A127" s="6">
        <v>118</v>
      </c>
      <c r="B127" s="3" t="str">
        <f t="shared" si="8"/>
        <v>GNT.H1433</v>
      </c>
      <c r="C127" s="3" t="s">
        <v>11</v>
      </c>
      <c r="D127" s="3" t="s">
        <v>10</v>
      </c>
      <c r="E127" s="3" t="s">
        <v>11</v>
      </c>
      <c r="F127" s="3" t="s">
        <v>10</v>
      </c>
      <c r="G127" s="3"/>
      <c r="H127" s="4" t="s">
        <v>299</v>
      </c>
      <c r="I127" s="6" t="str">
        <f t="shared" si="9"/>
        <v>28/08/1993</v>
      </c>
      <c r="J127" s="6" t="s">
        <v>38</v>
      </c>
      <c r="K127" s="6">
        <v>0</v>
      </c>
      <c r="L127" s="6" t="str">
        <f t="shared" si="7"/>
        <v>Nam</v>
      </c>
      <c r="M127" s="6" t="s">
        <v>7</v>
      </c>
      <c r="N127" s="6">
        <v>1433</v>
      </c>
      <c r="O127" s="6" t="s">
        <v>12</v>
      </c>
      <c r="P127" s="6" t="s">
        <v>177</v>
      </c>
    </row>
    <row r="128" spans="1:16" ht="22.5" customHeight="1">
      <c r="A128" s="6">
        <v>119</v>
      </c>
      <c r="B128" s="3" t="str">
        <f t="shared" si="8"/>
        <v>THV.H4603</v>
      </c>
      <c r="C128" s="3" t="s">
        <v>114</v>
      </c>
      <c r="D128" s="3" t="s">
        <v>10</v>
      </c>
      <c r="E128" s="3" t="s">
        <v>11</v>
      </c>
      <c r="F128" s="3" t="s">
        <v>10</v>
      </c>
      <c r="G128" s="3"/>
      <c r="H128" s="4" t="s">
        <v>300</v>
      </c>
      <c r="I128" s="6" t="str">
        <f t="shared" si="9"/>
        <v>29/10/1993</v>
      </c>
      <c r="J128" s="6" t="s">
        <v>115</v>
      </c>
      <c r="K128" s="6">
        <v>0</v>
      </c>
      <c r="L128" s="6" t="str">
        <f t="shared" si="7"/>
        <v>Nam</v>
      </c>
      <c r="M128" s="6" t="s">
        <v>7</v>
      </c>
      <c r="N128" s="6">
        <v>4603</v>
      </c>
      <c r="O128" s="6" t="s">
        <v>12</v>
      </c>
      <c r="P128" s="6" t="s">
        <v>177</v>
      </c>
    </row>
    <row r="129" spans="1:16" ht="22.5" customHeight="1">
      <c r="A129" s="6">
        <v>120</v>
      </c>
      <c r="B129" s="3" t="str">
        <f t="shared" si="8"/>
        <v>MTC.H1713</v>
      </c>
      <c r="C129" s="3" t="s">
        <v>120</v>
      </c>
      <c r="D129" s="3" t="s">
        <v>10</v>
      </c>
      <c r="E129" s="3" t="s">
        <v>11</v>
      </c>
      <c r="F129" s="3" t="s">
        <v>10</v>
      </c>
      <c r="G129" s="3"/>
      <c r="H129" s="4" t="s">
        <v>301</v>
      </c>
      <c r="I129" s="6" t="str">
        <f t="shared" si="9"/>
        <v>12/01/1993</v>
      </c>
      <c r="J129" s="6" t="s">
        <v>162</v>
      </c>
      <c r="K129" s="6">
        <v>1</v>
      </c>
      <c r="L129" s="6" t="str">
        <f t="shared" si="7"/>
        <v>Nữ</v>
      </c>
      <c r="M129" s="6" t="s">
        <v>7</v>
      </c>
      <c r="N129" s="6">
        <v>1713</v>
      </c>
      <c r="O129" s="6" t="s">
        <v>12</v>
      </c>
      <c r="P129" s="6" t="s">
        <v>177</v>
      </c>
    </row>
    <row r="130" spans="1:16" ht="22.5" customHeight="1">
      <c r="A130" s="6">
        <v>121</v>
      </c>
      <c r="B130" s="3" t="str">
        <f t="shared" si="8"/>
        <v>MTC.H1750</v>
      </c>
      <c r="C130" s="3" t="s">
        <v>120</v>
      </c>
      <c r="D130" s="3" t="s">
        <v>10</v>
      </c>
      <c r="E130" s="3" t="s">
        <v>11</v>
      </c>
      <c r="F130" s="3" t="s">
        <v>10</v>
      </c>
      <c r="G130" s="3"/>
      <c r="H130" s="4" t="s">
        <v>302</v>
      </c>
      <c r="I130" s="6" t="str">
        <f t="shared" si="9"/>
        <v>02/12/1993</v>
      </c>
      <c r="J130" s="6" t="s">
        <v>166</v>
      </c>
      <c r="K130" s="6">
        <v>1</v>
      </c>
      <c r="L130" s="6" t="str">
        <f t="shared" si="7"/>
        <v>Nữ</v>
      </c>
      <c r="M130" s="6" t="s">
        <v>7</v>
      </c>
      <c r="N130" s="6">
        <v>1750</v>
      </c>
      <c r="O130" s="6" t="s">
        <v>12</v>
      </c>
      <c r="P130" s="6" t="s">
        <v>177</v>
      </c>
    </row>
    <row r="132" spans="9:16" ht="17.25">
      <c r="I132" s="12" t="s">
        <v>313</v>
      </c>
      <c r="J132" s="12"/>
      <c r="K132" s="12"/>
      <c r="L132" s="12"/>
      <c r="M132" s="12"/>
      <c r="N132" s="12"/>
      <c r="O132" s="12"/>
      <c r="P132" s="12"/>
    </row>
    <row r="133" spans="9:16" ht="17.25">
      <c r="I133" s="11" t="s">
        <v>314</v>
      </c>
      <c r="J133" s="11"/>
      <c r="K133" s="11"/>
      <c r="L133" s="11"/>
      <c r="M133" s="11"/>
      <c r="N133" s="11"/>
      <c r="O133" s="11"/>
      <c r="P133" s="11"/>
    </row>
  </sheetData>
  <mergeCells count="8">
    <mergeCell ref="I1:O1"/>
    <mergeCell ref="I2:O2"/>
    <mergeCell ref="I3:O3"/>
    <mergeCell ref="A5:P5"/>
    <mergeCell ref="A6:P6"/>
    <mergeCell ref="A7:P7"/>
    <mergeCell ref="I132:P132"/>
    <mergeCell ref="I133:P1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8">
      <selection activeCell="D167" sqref="D167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9.140625" style="1" hidden="1" customWidth="1"/>
    <col min="4" max="4" width="14.7109375" style="1" customWidth="1"/>
    <col min="5" max="6" width="9.140625" style="1" hidden="1" customWidth="1"/>
    <col min="7" max="7" width="9.140625" style="0" hidden="1" customWidth="1"/>
    <col min="8" max="8" width="21.8515625" style="1" bestFit="1" customWidth="1"/>
    <col min="9" max="9" width="11.421875" style="1" customWidth="1"/>
    <col min="10" max="10" width="9.00390625" style="1" customWidth="1"/>
    <col min="11" max="11" width="9.140625" style="1" hidden="1" customWidth="1"/>
    <col min="12" max="12" width="9.140625" style="1" customWidth="1"/>
    <col min="13" max="13" width="9.00390625" style="1" customWidth="1"/>
    <col min="14" max="14" width="9.140625" style="1" hidden="1" customWidth="1"/>
    <col min="15" max="16384" width="9.140625" style="1" customWidth="1"/>
  </cols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Buoi Ngoc Hung</cp:lastModifiedBy>
  <cp:lastPrinted>2012-09-27T09:55:47Z</cp:lastPrinted>
  <dcterms:created xsi:type="dcterms:W3CDTF">2012-09-27T08:45:56Z</dcterms:created>
  <dcterms:modified xsi:type="dcterms:W3CDTF">2012-10-03T01:13:46Z</dcterms:modified>
  <cp:category/>
  <cp:version/>
  <cp:contentType/>
  <cp:contentStatus/>
</cp:coreProperties>
</file>